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70" yWindow="795" windowWidth="27255" windowHeight="10650"/>
  </bookViews>
  <sheets>
    <sheet name="ER Cover" sheetId="1" r:id="rId1"/>
    <sheet name="ER Definition" sheetId="2" r:id="rId2"/>
    <sheet name="ER Metrics" sheetId="3" r:id="rId3"/>
    <sheet name="ER Balance Sheet" sheetId="4" r:id="rId4"/>
    <sheet name="ER Income Statement" sheetId="5" r:id="rId5"/>
    <sheet name="ER Cash Flow" sheetId="11" r:id="rId6"/>
    <sheet name="ER Non GAAP" sheetId="7" r:id="rId7"/>
    <sheet name="ER Pro forma Header" sheetId="8" r:id="rId8"/>
    <sheet name="ER Metrics - Pro forma combined" sheetId="9" r:id="rId9"/>
    <sheet name="ER - Pro forma combined Reconci" sheetId="12" r:id="rId10"/>
  </sheets>
  <definedNames>
    <definedName name="_xlnm.Print_Area" localSheetId="0">'ER Cover'!$A$1:$A$2</definedName>
    <definedName name="_xlnm.Print_Area" localSheetId="6">'ER Non GAAP'!$A$1:$S$45</definedName>
  </definedNames>
  <calcPr calcId="145621"/>
</workbook>
</file>

<file path=xl/calcChain.xml><?xml version="1.0" encoding="utf-8"?>
<calcChain xmlns="http://schemas.openxmlformats.org/spreadsheetml/2006/main">
  <c r="J10" i="5" l="1"/>
  <c r="H10" i="5"/>
</calcChain>
</file>

<file path=xl/sharedStrings.xml><?xml version="1.0" encoding="utf-8"?>
<sst xmlns="http://schemas.openxmlformats.org/spreadsheetml/2006/main" count="557" uniqueCount="233">
  <si>
    <t>T-Mobile US, Inc.</t>
  </si>
  <si>
    <t>Customer - SIM card with a unique T-Mobile mobile identity number which generates revenue.  Branded customers generally include customers that are qualified either for postpaid service, where they generally pay after incurring service, or prepaid service, where they generally pay in advance.  Wholesale customers include Machine-to-Machine (“M2M”) and Mobile Virtual Network Operator (“MVNO”) customers that operate on T-Mobile's network, but are managed by wholesale partners.</t>
  </si>
  <si>
    <t>Churn - Number of customers whose service was discontinued as a percentage of the average number of customers during the specified period.  T-Mobile believes churn provides management with useful information to evaluate customer retention and loyalty.</t>
  </si>
  <si>
    <t>Average Revenue Per User (“ARPU”) - Average monthly service revenue earned from customers.  Service revenues for the specified period divided by the average customers during the period, further divided by the number of months in the period.  T-Mobile believes ARPU provides management with useful information to assess its per-customer service revenue realization and to assist in forecasting its future service revenues, and evaluate the average monthly service revenues generated from its customer base.</t>
  </si>
  <si>
    <t>Cost of services - Costs to operate and maintain T-Mobile's networks, including direct switch and cell site costs, such as rent, fixed line costs, utilities, maintenance, and labor costs associated with network employees; long distance costs; regulatory fees; roaming fees paid to other carriers; fixed and variable costs paid to third parties for the use of proprietary data applications.</t>
  </si>
  <si>
    <t>Cost of equipment sales - Costs to sell T-Mobile's equipment, including equipment, accessories, inventory adjustments, shipping, and warranty expenses.</t>
  </si>
  <si>
    <t>Selling, general and administrative expenses - Salaries and wages and benefits not directly attributable to a service or product; bad debt charges; taxes other than income taxes; advertising and sales commission costs; customer billing; call center and information technology costs; regulatory fees, professional service fees; and rent and utilities for administrative space.</t>
  </si>
  <si>
    <t>Adjusted EBITDA - Earnings before interest expense (net of interest income), tax, depreciation, amortization, stock-based compensation and expenses not reflective of T-Mobile's ongoing operating performance.  Adjusted EBITDA margin is Adjusted EBITDA divided by service revenues.  Adjusted EBITDA is a non-GAAP financial measure utilized by T-Mobile's management to monitor the financial performance of its operations.  T-Mobile uses Adjusted EBITDA internally as a metric to evaluate and compensate its personnel and management for their performance, and as a benchmark to evaluate T-Mobile's operating performance in comparison to its competitors.  Management also uses Adjusted EBITDA to measure T-Mobile's ability to provide cash flows to meet future debt service, capital expenditures and working capital requirements, and to fund future growth.  T-Mobile believes analysts and investors use Adjusted EBITDA as a supplemental measure to evaluate overall operating performance and facilitate comparisons with other wireless communications companies.  Adjusted EBITDA has limitations as an analytical tool and should not be considered in isolation or as a substitute for income from operations, net income, or any other measure of financial performance reported in accordance with GAAP.  The reconciliation of Adjusted EBITDA to net income (loss) is detailed in the Reconciliation of Non-GAAP Financial Measures to GAAP Financial Measures schedule.</t>
  </si>
  <si>
    <t>Cash capital expenditures - Amounts paid for construction and the purchase of property and equipment.</t>
  </si>
  <si>
    <t>Simple Free Cash Flow - Adjusted EBITDA less cash capital expenditures.  Simple Free Cash Flow is utilized by management as a measure of liquidity and an indicator of how much cash is generated from the ordinary course of business operations.  Simple free cash flow should not be construed as an alternative to cash flows from operating activities as determined in accordance with GAAP.</t>
  </si>
  <si>
    <t>Net debt - Short-term debt, long-term debt to affiliates, and long-term debt (excluding tower obligations), less cash and cash equivalents.</t>
  </si>
  <si>
    <t>T-Mobile US, Inc. Supplementary Operating and Financial Data</t>
  </si>
  <si>
    <t>Quarter</t>
  </si>
  <si>
    <t>Nine Months Ended September 30,</t>
  </si>
  <si>
    <t/>
  </si>
  <si>
    <t>(in thousands)</t>
  </si>
  <si>
    <t>Q1 2013</t>
  </si>
  <si>
    <t>Q2 2013</t>
  </si>
  <si>
    <t>Q3 2013</t>
  </si>
  <si>
    <t>Q4 2013</t>
  </si>
  <si>
    <t>Q1 2014</t>
  </si>
  <si>
    <t>Q2 2014</t>
  </si>
  <si>
    <t>Q3 2014</t>
  </si>
  <si>
    <t>Customers, end of period</t>
  </si>
  <si>
    <t>Branded postpaid phone customers</t>
  </si>
  <si>
    <t>Branded postpaid mobile broadband customers</t>
  </si>
  <si>
    <t>Total branded postpaid customers</t>
  </si>
  <si>
    <t>Branded prepaid customers</t>
  </si>
  <si>
    <t>Total branded customers</t>
  </si>
  <si>
    <t>M2M customers</t>
  </si>
  <si>
    <t>MVNO customers</t>
  </si>
  <si>
    <t>Total wholesale customers</t>
  </si>
  <si>
    <t>Total customers, end of period</t>
  </si>
  <si>
    <t>Net customer additions (losses)</t>
  </si>
  <si>
    <t>Total net customer additions</t>
  </si>
  <si>
    <t>Acquired customers</t>
  </si>
  <si>
    <t>Note: Certain customer numbers may not add due to rounding</t>
  </si>
  <si>
    <t>Branded postpaid phone churn</t>
  </si>
  <si>
    <t>Branded prepaid churn</t>
  </si>
  <si>
    <t>Service revenues (in millions)</t>
  </si>
  <si>
    <t>Total revenues (in millions)</t>
  </si>
  <si>
    <t>Adjusted EBITDA (in millions)</t>
  </si>
  <si>
    <t>Adjusted EBITDA margin</t>
  </si>
  <si>
    <t>Net Income (loss) (in millions)</t>
  </si>
  <si>
    <t>Cash Capex - Property &amp; Equipment (in millions)</t>
  </si>
  <si>
    <t>Branded postpaid phone ARPU</t>
  </si>
  <si>
    <t>Branded postpaid ABPU</t>
  </si>
  <si>
    <t>Branded prepaid ARPU</t>
  </si>
  <si>
    <t>Smartphone sales volume (in millions)</t>
  </si>
  <si>
    <t>Smartphone sales / phone sales</t>
  </si>
  <si>
    <t>Branded postpaid handset upgrade rate</t>
  </si>
  <si>
    <t>EIP financed (in millions)</t>
  </si>
  <si>
    <t>EIP billings (in millions)</t>
  </si>
  <si>
    <t>EIP receivables (net) (in millions)</t>
  </si>
  <si>
    <t>Note: Certain customer numbers may not add due to rounding.</t>
  </si>
  <si>
    <t>Condensed Consolidated Balance Sheets</t>
  </si>
  <si>
    <t>(Unaudited)</t>
  </si>
  <si>
    <t>(in millions, except share and per share amounts)</t>
  </si>
  <si>
    <t>September 30, 
2014</t>
  </si>
  <si>
    <t>December 31, 
2013</t>
  </si>
  <si>
    <t>Assets</t>
  </si>
  <si>
    <t>Current assets</t>
  </si>
  <si>
    <t>Cash and cash equivalents</t>
  </si>
  <si>
    <t>Accounts receivable, net of deferred interest and allowances of $465 and $381</t>
  </si>
  <si>
    <t>Accounts receivable from affiliates</t>
  </si>
  <si>
    <t>Inventory</t>
  </si>
  <si>
    <t>Current portion of deferred tax assets, net</t>
  </si>
  <si>
    <t>Other current assets</t>
  </si>
  <si>
    <t>Total current assets</t>
  </si>
  <si>
    <t>Property and equipment, net of accumulated depreciation of $21,410 and $19,649</t>
  </si>
  <si>
    <t>Goodwill</t>
  </si>
  <si>
    <t>Spectrum licenses</t>
  </si>
  <si>
    <t>Other intangible assets, net of accumulated amortization of $726 and $476</t>
  </si>
  <si>
    <t>Other assets</t>
  </si>
  <si>
    <t>Total assets</t>
  </si>
  <si>
    <t>Liabilities and Stockholders' Equity</t>
  </si>
  <si>
    <t>Current liabilities</t>
  </si>
  <si>
    <t>Accounts payable and accrued liabilities</t>
  </si>
  <si>
    <t>Current payables to affiliates</t>
  </si>
  <si>
    <t>Short-term debt</t>
  </si>
  <si>
    <t>Deferred revenue</t>
  </si>
  <si>
    <t>Other current liabilities</t>
  </si>
  <si>
    <t>Total current liabilities</t>
  </si>
  <si>
    <t>Long-term debt to affiliates</t>
  </si>
  <si>
    <t>Long-term debt</t>
  </si>
  <si>
    <t>Long-term financial obligation</t>
  </si>
  <si>
    <t>Deferred tax liabilities</t>
  </si>
  <si>
    <t>Deferred rents</t>
  </si>
  <si>
    <t>Other long-term liabilities</t>
  </si>
  <si>
    <t>Total long-term liabilities</t>
  </si>
  <si>
    <t>Commitments and contingencies</t>
  </si>
  <si>
    <t>Stockholders' equity</t>
  </si>
  <si>
    <t>Preferred stock, par value $0.00001 per share, 100,000,000 shares authorized; no shares issued and outstanding</t>
  </si>
  <si>
    <t>Common stock, par value $0.00001 per share, 1,000,000,000 shares authorized; 808,680,349 and 803,262,309 shares issued, 807,297,844 and 801,879,804 shares outstanding</t>
  </si>
  <si>
    <t>Additional paid-in capital</t>
  </si>
  <si>
    <t>Treasury stock, at cost, 1,382,505 and 1,382,505 shares issued</t>
  </si>
  <si>
    <t>Accumulated other comprehensive income</t>
  </si>
  <si>
    <t>Accumulated deficit</t>
  </si>
  <si>
    <t>Total stockholders' equity</t>
  </si>
  <si>
    <t>Total liabilities and stockholders' equity</t>
  </si>
  <si>
    <t>Condensed Consolidated Statements of Comprehensive Income (Loss)</t>
  </si>
  <si>
    <t>Three Months Ended</t>
  </si>
  <si>
    <t>Six Months Ended June 30,</t>
  </si>
  <si>
    <t>(in millions, except shares and per share amounts)</t>
  </si>
  <si>
    <t>June 30, 
2014</t>
  </si>
  <si>
    <t>September 30, 
2013</t>
  </si>
  <si>
    <t>Revenues</t>
  </si>
  <si>
    <t>Branded postpaid revenues</t>
  </si>
  <si>
    <t>Branded prepaid revenues</t>
  </si>
  <si>
    <t>Total branded revenues</t>
  </si>
  <si>
    <t>Wholesale revenues</t>
  </si>
  <si>
    <t>Roaming and other service revenues</t>
  </si>
  <si>
    <t>Total service revenues</t>
  </si>
  <si>
    <t>Equipment sales</t>
  </si>
  <si>
    <t>Other revenues</t>
  </si>
  <si>
    <t>Total revenues</t>
  </si>
  <si>
    <t>Operating expenses</t>
  </si>
  <si>
    <t>Cost of services, exclusive of depreciation and amortization shown separately below</t>
  </si>
  <si>
    <t>Cost of equipment sales</t>
  </si>
  <si>
    <t>Selling, general and administrative</t>
  </si>
  <si>
    <t>Depreciation and amortization</t>
  </si>
  <si>
    <t>Cost of MetroPCS business combination</t>
  </si>
  <si>
    <t>Gains on disposal of spectrum licenses</t>
  </si>
  <si>
    <t>Other, net</t>
  </si>
  <si>
    <t>Total operating expenses</t>
  </si>
  <si>
    <t>Operating income</t>
  </si>
  <si>
    <t>Other income (expense)</t>
  </si>
  <si>
    <t>Interest expense to affiliates</t>
  </si>
  <si>
    <t>Interest expense</t>
  </si>
  <si>
    <t>Interest income</t>
  </si>
  <si>
    <t>Other income (expense), net</t>
  </si>
  <si>
    <t>Total other expense, net</t>
  </si>
  <si>
    <t>Income (loss) before income taxes</t>
  </si>
  <si>
    <t>Income tax expense (benefit)</t>
  </si>
  <si>
    <t>Net income (loss)</t>
  </si>
  <si>
    <t>Other comprehensive income (loss), net of tax</t>
  </si>
  <si>
    <t>Net gain on cross currency interest rate swaps, net of tax effect of $0, $0, $0, $0, and $13</t>
  </si>
  <si>
    <t>Net loss on foreign currency translation, net of tax effect of $0, $0, $0, $0, and ($37)</t>
  </si>
  <si>
    <t>Unrealized gain (loss) on available-for-sale securities, net of tax effect of $0, $0, $0, ($1), and $0</t>
  </si>
  <si>
    <t>Total comprehensive income (loss)</t>
  </si>
  <si>
    <t>Earnings (loss) per share</t>
  </si>
  <si>
    <t>Basic</t>
  </si>
  <si>
    <t>Diluted</t>
  </si>
  <si>
    <t>Weighted average shares outstanding</t>
  </si>
  <si>
    <t>Condensed Consolidated Statements of Cash Flows</t>
  </si>
  <si>
    <t>(in millions)</t>
  </si>
  <si>
    <t>Operating activities</t>
  </si>
  <si>
    <t>Net cash provided by operating activities</t>
  </si>
  <si>
    <t>Investing activities</t>
  </si>
  <si>
    <t>Purchases of property and equipment</t>
  </si>
  <si>
    <t>Purchases of spectrum licenses and other intangible assets</t>
  </si>
  <si>
    <t>Short term affiliate loan receivable, net</t>
  </si>
  <si>
    <t>Cash and cash equivalents acquired in MetroPCS business combination</t>
  </si>
  <si>
    <t>Change in restricted cash equivalents</t>
  </si>
  <si>
    <t>Investments in unconsolidated affiliates, net</t>
  </si>
  <si>
    <t>Net cash used in investing activities</t>
  </si>
  <si>
    <t>Financing activities</t>
  </si>
  <si>
    <t>Proceeds from issuance of long-term debt</t>
  </si>
  <si>
    <t>Proceeds from issuance of short-term debt for purchases of inventory</t>
  </si>
  <si>
    <t>Repayments related to a variable interest entity</t>
  </si>
  <si>
    <t>Distribution to affiliate</t>
  </si>
  <si>
    <t>Proceeds from exercise of stock options</t>
  </si>
  <si>
    <t>Taxes paid related to net share settlement of stock awards</t>
  </si>
  <si>
    <t>Excess tax benefit from stock-based compensation</t>
  </si>
  <si>
    <t>Change in cash and cash equivalents</t>
  </si>
  <si>
    <t>Beginning of period</t>
  </si>
  <si>
    <t>End of period</t>
  </si>
  <si>
    <t>Reconciliation of Non-GAAP Financial Measures to GAAP Financial Measures</t>
  </si>
  <si>
    <t>This Investor Quarterly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t>
  </si>
  <si>
    <t>Adjusted EBITDA is reconciled to net income (loss) as follows:</t>
  </si>
  <si>
    <t>Adjustments:</t>
  </si>
  <si>
    <t>Interest expense</t>
  </si>
  <si>
    <t>Other expense (income), net</t>
  </si>
  <si>
    <t>Operating income (loss)</t>
  </si>
  <si>
    <t>Stock-based compensation</t>
  </si>
  <si>
    <t>Adjusted EBITDA</t>
  </si>
  <si>
    <t>Pro Forma Combined Adjusted EBITDA</t>
  </si>
  <si>
    <t>(in millions, except average number of branded postpaid phone customers and branded postpaid phone ARPU)</t>
  </si>
  <si>
    <t>Branded postpaid service revenues</t>
  </si>
  <si>
    <t>Less: Branded postpaid mobile broadband revenues</t>
  </si>
  <si>
    <t>Branded postpaid phone service revenues</t>
  </si>
  <si>
    <t>Divided by: Average number of branded postpaid phone customers (in thousands) and number of months in period</t>
  </si>
  <si>
    <t>(in millions, except average number of branded postpaid customers and branded postpaid ABPU)</t>
  </si>
  <si>
    <t>Add: EIP billings</t>
  </si>
  <si>
    <t>Total billings for branded postpaid customers</t>
  </si>
  <si>
    <t>Divided by: Average number of branded postpaid customers (in thousands) and number of months in period</t>
  </si>
  <si>
    <t>Pro Forma Combined Results</t>
  </si>
  <si>
    <t>The following pages contain certain pro forma combined financial and other operating data for periods through the second quarter of 2013 that are presented solely for informational purposes to provide comparative customer and financial trends since the business combination of T-Mobile USA and MetroPCS was completed for the combined company.  The pro forma combined amounts for periods through and including the second quarter of 2013 were created by combining certain financial results and other operating data of the individual entities for the relevant periods.  The pro forma combined financial data have not been determined in accordance with the requirements of Article 11 of Regulation S-X.  The following pages also include reconciliations for certain additional non-GAAP financial measures to the most directly comparable GAAP financial measures.</t>
  </si>
  <si>
    <t>T-Mobile US, Inc. Supplementary Pro Forma Combined Operating and Financial Data</t>
  </si>
  <si>
    <t>Note:  Certain Customer numbers may not add due to rounding</t>
  </si>
  <si>
    <t>All historical and current porting activity between the T-Mobile and MetroPCS brands has been removed from deactivations and treated as migration activity between brands/products, consistent with the treatment of the combined business.  The effect of this treatment lowers the churn rates for both branded postpaid and branded prepaid customer bases.</t>
  </si>
  <si>
    <t>Thereof, branded postpaid revenues (in millions)</t>
  </si>
  <si>
    <t>Thereof, branded prepaid revenues  (in millions)</t>
  </si>
  <si>
    <t>(in millions, except net debt ratio)</t>
  </si>
  <si>
    <t>Jun 30, 
2013</t>
  </si>
  <si>
    <t>Sep 30, 
2013</t>
  </si>
  <si>
    <t>Dec 31, 
2013</t>
  </si>
  <si>
    <t>Mar 31, 
2014</t>
  </si>
  <si>
    <t>Jun 30, 
2014</t>
  </si>
  <si>
    <t>Sep 30, 
2014</t>
  </si>
  <si>
    <t>Net Debt (excluding Tower Obligations) to Last Twelve Months Adjusted EBITDA Ratio</t>
  </si>
  <si>
    <t>Less:  Cash and cash equivalents</t>
  </si>
  <si>
    <t>Net Debt (excluding Tower Obligations)</t>
  </si>
  <si>
    <t>Last twelve months Adjusted EBITDA *</t>
  </si>
  <si>
    <t>* Pro Forma Combined EBITDA</t>
  </si>
  <si>
    <t>Pro Forma Combined Reconciliations</t>
  </si>
  <si>
    <t>Service Revenues</t>
  </si>
  <si>
    <t>T-Mobile (1)</t>
  </si>
  <si>
    <t>MetroPCS</t>
  </si>
  <si>
    <t>Branded Revenues</t>
  </si>
  <si>
    <t>Branded Prepaid Revenues</t>
  </si>
  <si>
    <t>Total branded prepaid revenues</t>
  </si>
  <si>
    <t>Total Revenues</t>
  </si>
  <si>
    <t>Cash Capex - Property &amp; Equipment</t>
  </si>
  <si>
    <t>Total Cash Capex - Property &amp; Equipment</t>
  </si>
  <si>
    <t>(1)  The second quarter of 2013 represents the results for T-Mobile USA for April, 2013 and the results for T-Mobile USA and MetroPCS on a combined basis for May and June 2013, as the business combination was completed on April 30, 2013.</t>
  </si>
  <si>
    <t>Simple Free Cash Flow</t>
  </si>
  <si>
    <t>Pro Forma Combined Total Cash Capex - Property &amp; Equipment</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</si>
  <si>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
  </si>
  <si>
    <t>Branded postpaid Average Billings per User ("ABPU") - Average monthly branded postpaid service revenue earned from customers plus equipment installment plan ("EIP") billings divided by the average branded postpaid customers during the period, further divided by the number of months in the period.  T-Mobile believes ABPU provides management, investors, and analysts with useful information to evaluate per-branded postpaid customer billings as it approximates the expected cash collections, including equipment installments, from T-Mobile's customers each month.</t>
  </si>
  <si>
    <t>Definitions of Terms</t>
  </si>
  <si>
    <t>Repayments of short-term debt for purchases of inventory, property and equipment</t>
  </si>
  <si>
    <t>Nine Months Ended
September 30,</t>
  </si>
  <si>
    <t>Six Months Ended September 30,</t>
  </si>
  <si>
    <t xml:space="preserve">The following schedule reflects the branded postpaid phone ARPU calculation and provides a reconciliation to total branded postpaid service revenues reported in T-Mobile's condensed consolidated statements of comprehensive income.  
</t>
  </si>
  <si>
    <t xml:space="preserve">The following schedule reflects the branded postpaid ABPU calculation and provides a reconciliation of the billings for branded postpaid customers used for the branded postpaid ABPU calculation to total branded postpaid service revenues reported in T-Mobile's condensed consolidated statements of comprehensive income.   
</t>
  </si>
  <si>
    <r>
      <t xml:space="preserve">Other, net </t>
    </r>
    <r>
      <rPr>
        <vertAlign val="superscript"/>
        <sz val="8"/>
        <color rgb="FF666666"/>
        <rFont val="Times New Roman"/>
        <family val="1"/>
      </rPr>
      <t>(1)</t>
    </r>
  </si>
  <si>
    <r>
      <t>Gains on disposal of spectrum licenses</t>
    </r>
    <r>
      <rPr>
        <vertAlign val="superscript"/>
        <sz val="8"/>
        <color rgb="FF666666"/>
        <rFont val="Times New Roman"/>
        <family val="1"/>
      </rPr>
      <t xml:space="preserve"> (1)</t>
    </r>
  </si>
  <si>
    <r>
      <t xml:space="preserve">Adjusted EBITDA of MetroPCS </t>
    </r>
    <r>
      <rPr>
        <vertAlign val="superscript"/>
        <sz val="8"/>
        <color rgb="FF666666"/>
        <rFont val="Times New Roman"/>
        <family val="1"/>
      </rPr>
      <t>(2)</t>
    </r>
  </si>
  <si>
    <r>
      <rPr>
        <vertAlign val="superscript"/>
        <sz val="8"/>
        <color rgb="FF666666"/>
        <rFont val="Times New Roman"/>
        <family val="1"/>
      </rPr>
      <t>(1)</t>
    </r>
    <r>
      <rPr>
        <sz val="8"/>
        <color rgb="FF666666"/>
        <rFont val="Times New Roman"/>
        <family val="1"/>
      </rPr>
      <t xml:space="preserve"> Gains on disposal of spectrum licenses and other, net transactions may not agree in total to the gains on disposal of spectrum licenses and other, net in the condensed consolidated statements of comprehensive income (loss) primarily due to certain routine operating activities, such as insignificant routine spectrum license exchanges that would be expected to reoccur, and are therefore included in Adjusted EBITDA.
</t>
    </r>
    <r>
      <rPr>
        <vertAlign val="superscript"/>
        <sz val="8"/>
        <color rgb="FF666666"/>
        <rFont val="Times New Roman"/>
        <family val="1"/>
      </rPr>
      <t>(2)</t>
    </r>
    <r>
      <rPr>
        <sz val="8"/>
        <color rgb="FF666666"/>
        <rFont val="Times New Roman"/>
        <family val="1"/>
      </rPr>
      <t xml:space="preserve">  The Adjusted EBITDA of MetroPCS for the second quarter of 2013 reflects the Adjusted EBITDA of MetroPCS for April 2013 and is included for informational purposes to allow for a comparison of T-Mobile’s Adjusted EBITDA for periods following the completion of the business combination of T-Mobile USA and MetroPCS to pro forma combined Adjusted EBITDA for periods prior to the completion of the business combination.  For first quarter of 2013 and earlier periods the Adjusted EBITDA of MetroPCS reflects the amounts previously reported by MetroPCS.</t>
    </r>
  </si>
  <si>
    <t>Net cash provided by (used in) financing activities</t>
  </si>
  <si>
    <t>Service revenues - Branded postpaid, including handset insurance, branded prepaid, wholesale, and roaming and other service revenues.</t>
  </si>
  <si>
    <t>Smartphones - UMTS/HSPA/HSPA+ 21/HSPA+ 42/4G LTE enabled converged devices, which integrate voice and data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</si>
</sst>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2" formatCode="_(&quot;$&quot;* #,##0_);_(&quot;$&quot;* \(#,##0\);_(&quot;$&quot;* &quot;-&quot;_);_(@_)"/>
    <numFmt numFmtId="44" formatCode="_(&quot;$&quot;* #,##0.00_);_(&quot;$&quot;* \(#,##0.00\);_(&quot;$&quot;* &quot;-&quot;??_);_(@_)"/>
    <numFmt numFmtId="43" formatCode="_(* #,##0.00_);_(* \(#,##0.00\);_(* &quot;-&quot;??_);_(@_)"/>
    <numFmt numFmtId="164" formatCode="yyyy"/>
    <numFmt numFmtId="165" formatCode="_(#,##0_)_%;_(\(#,##0\)_%;_(&quot;—&quot;_);_(@_)"/>
    <numFmt numFmtId="166" formatCode="#,##0.0_)%;\(#,##0.0\)%;&quot;—&quot;\%;_(@_)"/>
    <numFmt numFmtId="167" formatCode="_(&quot;$&quot;* #,##0_);_(&quot;$&quot;* \(#,##0\);_(&quot;$&quot;* &quot;—&quot;_);_(@_)"/>
    <numFmt numFmtId="168" formatCode="_(&quot;$&quot;* #,##0_)_%;_(&quot;$&quot;* \(#,##0\)_%;_(&quot;$&quot;* &quot;—&quot;_);_(@_)"/>
    <numFmt numFmtId="169" formatCode="#,##0_)%;\(#,##0\)%;&quot;—&quot;\%;_(@_)"/>
    <numFmt numFmtId="170" formatCode="_(&quot;$&quot;* #,##0.00_)_%;_(&quot;$&quot;* \(#,##0.00\)_%;_(&quot;$&quot;* &quot;—&quot;_);_(@_)"/>
    <numFmt numFmtId="171" formatCode="_(#,##0.0_)_%;_(\(#,##0.0\)_%;_(&quot;—&quot;_);_(@_)"/>
    <numFmt numFmtId="172" formatCode="_(#,##0_);_(\(#,##0\);_(&quot;—&quot;_);_(@_)"/>
    <numFmt numFmtId="173" formatCode="_(#,##0.00_);_(\(#,##0.00\);_(&quot;—&quot;_);_(@_)"/>
    <numFmt numFmtId="174" formatCode="_(#,###_);_(\(#,###\);_(&quot;—&quot;_);_(@_)"/>
    <numFmt numFmtId="175" formatCode="#,##0;\-#,##0;0;_(@_)"/>
    <numFmt numFmtId="176" formatCode="_(* #,##0.0_);_(* \(#,##0.0\);_(* &quot;-&quot;??_);_(@_)"/>
    <numFmt numFmtId="177" formatCode="_(* #,##0_);_(* \(#,##0\);_(* &quot;-&quot;??_);_(@_)"/>
    <numFmt numFmtId="178" formatCode="_(&quot;$&quot;* #,##0.00_);_(&quot;$&quot;* \(#,##0.00\);_(&quot;$&quot;* &quot;-&quot;_);_(@_)"/>
    <numFmt numFmtId="179" formatCode="_(&quot;$&quot;* #,##0_);_(&quot;$&quot;* \(#,##0\);_(&quot;$&quot;* &quot;-&quot;????_);_(@_)"/>
  </numFmts>
  <fonts count="31" x14ac:knownFonts="1">
    <font>
      <sz val="10"/>
      <color rgb="FF000000"/>
      <name val="Times New Roman"/>
    </font>
    <font>
      <sz val="8"/>
      <color rgb="FF666666"/>
      <name val="Times New Roman"/>
      <family val="1"/>
    </font>
    <font>
      <sz val="10"/>
      <color rgb="FF666666"/>
      <name val="Times New Roman"/>
      <family val="1"/>
    </font>
    <font>
      <sz val="8"/>
      <color rgb="FF666666"/>
      <name val="Arial"/>
      <family val="2"/>
    </font>
    <font>
      <sz val="8"/>
      <color rgb="FF666666"/>
      <name val="Arial"/>
      <family val="2"/>
    </font>
    <font>
      <sz val="8"/>
      <color rgb="FF000000"/>
      <name val="Arial"/>
      <family val="2"/>
    </font>
    <font>
      <b/>
      <sz val="10"/>
      <color rgb="FF666666"/>
      <name val="Times New Roman"/>
      <family val="1"/>
    </font>
    <font>
      <b/>
      <sz val="8"/>
      <color rgb="FF666666"/>
      <name val="Times New Roman"/>
      <family val="1"/>
    </font>
    <font>
      <b/>
      <sz val="8"/>
      <color rgb="FF000000"/>
      <name val="Times New Roman"/>
      <family val="1"/>
    </font>
    <font>
      <b/>
      <sz val="8"/>
      <color rgb="FFFFFFFF"/>
      <name val="Times New Roman"/>
      <family val="1"/>
    </font>
    <font>
      <sz val="8"/>
      <color rgb="FF000000"/>
      <name val="Times New Roman"/>
      <family val="1"/>
    </font>
    <font>
      <i/>
      <sz val="8"/>
      <color rgb="FF666666"/>
      <name val="Times New Roman"/>
      <family val="1"/>
    </font>
    <font>
      <i/>
      <sz val="9"/>
      <color rgb="FF666666"/>
      <name val="Times New Roman"/>
      <family val="1"/>
    </font>
    <font>
      <b/>
      <sz val="10"/>
      <color rgb="FF666666"/>
      <name val="Arial"/>
      <family val="2"/>
    </font>
    <font>
      <b/>
      <sz val="8"/>
      <color rgb="FF666666"/>
      <name val="Arial"/>
      <family val="2"/>
    </font>
    <font>
      <sz val="10"/>
      <color rgb="FF666666"/>
      <name val="Arial"/>
      <family val="2"/>
    </font>
    <font>
      <sz val="10"/>
      <color rgb="FF666666"/>
      <name val="Arial"/>
      <family val="2"/>
    </font>
    <font>
      <sz val="8"/>
      <color rgb="FF666666"/>
      <name val="Times New Roman"/>
      <family val="1"/>
    </font>
    <font>
      <sz val="10"/>
      <color rgb="FF000000"/>
      <name val="Times New Roman"/>
      <family val="1"/>
    </font>
    <font>
      <sz val="8"/>
      <color rgb="FF666666"/>
      <name val="Arial"/>
      <family val="2"/>
    </font>
    <font>
      <b/>
      <sz val="10"/>
      <color rgb="FF666666"/>
      <name val="Arial"/>
      <family val="2"/>
    </font>
    <font>
      <sz val="8"/>
      <color rgb="FF666666"/>
      <name val="Times New Roman"/>
      <family val="1"/>
    </font>
    <font>
      <b/>
      <sz val="8"/>
      <color rgb="FF666666"/>
      <name val="Times New Roman"/>
      <family val="1"/>
    </font>
    <font>
      <sz val="10"/>
      <color rgb="FF666666"/>
      <name val="Times New Roman"/>
      <family val="1"/>
    </font>
    <font>
      <vertAlign val="superscript"/>
      <sz val="8"/>
      <color rgb="FF666666"/>
      <name val="Times New Roman"/>
      <family val="1"/>
    </font>
    <font>
      <sz val="18"/>
      <color rgb="FF666666"/>
      <name val="Arial"/>
      <family val="2"/>
    </font>
    <font>
      <sz val="14"/>
      <color rgb="FF666666"/>
      <name val="Arial"/>
      <family val="2"/>
    </font>
    <font>
      <sz val="8"/>
      <color rgb="FF000000"/>
      <name val="Times New Roman"/>
      <family val="1"/>
    </font>
    <font>
      <sz val="10"/>
      <color rgb="FF000000"/>
      <name val="Times New Roman"/>
      <family val="1"/>
    </font>
    <font>
      <sz val="9"/>
      <color rgb="FF666666"/>
      <name val="Times New Roman"/>
      <family val="1"/>
    </font>
    <font>
      <b/>
      <sz val="10"/>
      <color rgb="FF666666"/>
      <name val="Times New Roman"/>
      <family val="1"/>
    </font>
  </fonts>
  <fills count="12">
    <fill>
      <patternFill patternType="none"/>
    </fill>
    <fill>
      <patternFill patternType="gray125"/>
    </fill>
    <fill>
      <patternFill patternType="solid">
        <fgColor rgb="FFE20074"/>
      </patternFill>
    </fill>
    <fill>
      <patternFill patternType="solid">
        <fgColor rgb="FFFFFFFF"/>
      </patternFill>
    </fill>
    <fill>
      <patternFill patternType="solid">
        <fgColor rgb="FFDBDBDB"/>
      </patternFill>
    </fill>
    <fill>
      <patternFill patternType="solid">
        <fgColor rgb="FFDBDBDB"/>
      </patternFill>
    </fill>
    <fill>
      <patternFill patternType="solid">
        <fgColor rgb="FFDBDBDB"/>
      </patternFill>
    </fill>
    <fill>
      <patternFill patternType="solid">
        <fgColor rgb="FFFFFFFF"/>
      </patternFill>
    </fill>
    <fill>
      <patternFill patternType="solid">
        <fgColor rgb="FFDBDBDB"/>
      </patternFill>
    </fill>
    <fill>
      <patternFill patternType="solid">
        <fgColor rgb="FFFFFFFF"/>
      </patternFill>
    </fill>
    <fill>
      <patternFill patternType="solid">
        <fgColor rgb="FFDBDBDB"/>
      </patternFill>
    </fill>
    <fill>
      <patternFill patternType="solid">
        <fgColor rgb="FFDBDBDB"/>
        <bgColor indexed="64"/>
      </patternFill>
    </fill>
  </fills>
  <borders count="9">
    <border>
      <left/>
      <right/>
      <top/>
      <bottom/>
      <diagonal/>
    </border>
    <border>
      <left/>
      <right/>
      <top/>
      <bottom style="thin">
        <color rgb="FFFFFFFF"/>
      </bottom>
      <diagonal/>
    </border>
    <border>
      <left/>
      <right/>
      <top style="thin">
        <color rgb="FFFFFFFF"/>
      </top>
      <bottom/>
      <diagonal/>
    </border>
    <border>
      <left/>
      <right/>
      <top style="thin">
        <color rgb="FFFFFFFF"/>
      </top>
      <bottom style="thin">
        <color rgb="FFFFFFFF"/>
      </bottom>
      <diagonal/>
    </border>
    <border>
      <left/>
      <right/>
      <top/>
      <bottom style="thin">
        <color auto="1"/>
      </bottom>
      <diagonal/>
    </border>
    <border>
      <left/>
      <right/>
      <top style="thin">
        <color auto="1"/>
      </top>
      <bottom style="thin">
        <color auto="1"/>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indexed="64"/>
      </top>
      <bottom style="medium">
        <color indexed="64"/>
      </bottom>
      <diagonal/>
    </border>
  </borders>
  <cellStyleXfs count="4">
    <xf numFmtId="0" fontId="0" fillId="0" borderId="0"/>
    <xf numFmtId="43" fontId="18" fillId="0" borderId="0" applyFont="0" applyFill="0" applyBorder="0" applyAlignment="0" applyProtection="0"/>
    <xf numFmtId="9" fontId="18" fillId="0" borderId="0" applyFont="0" applyFill="0" applyBorder="0" applyAlignment="0" applyProtection="0"/>
    <xf numFmtId="0" fontId="28" fillId="0" borderId="0"/>
  </cellStyleXfs>
  <cellXfs count="393">
    <xf numFmtId="0" fontId="0" fillId="0" borderId="0" xfId="0" applyAlignment="1">
      <alignment wrapText="1"/>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4" fillId="0" borderId="0" xfId="0" applyFont="1" applyAlignment="1">
      <alignment horizontal="left" vertical="top"/>
    </xf>
    <xf numFmtId="0" fontId="1" fillId="0" borderId="0" xfId="0" applyFont="1" applyAlignment="1">
      <alignment horizontal="left" vertical="top"/>
    </xf>
    <xf numFmtId="0" fontId="3"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9" fillId="2" borderId="1" xfId="0" applyFont="1" applyFill="1" applyBorder="1" applyAlignment="1">
      <alignment horizontal="center" wrapText="1"/>
    </xf>
    <xf numFmtId="0" fontId="9" fillId="0" borderId="1" xfId="0" applyFont="1" applyBorder="1" applyAlignment="1">
      <alignment horizontal="center"/>
    </xf>
    <xf numFmtId="0" fontId="9" fillId="0" borderId="0" xfId="0" applyFont="1" applyAlignment="1">
      <alignment horizontal="center" wrapText="1"/>
    </xf>
    <xf numFmtId="0" fontId="7" fillId="3" borderId="0" xfId="0" applyFont="1" applyFill="1" applyAlignment="1">
      <alignment wrapText="1"/>
    </xf>
    <xf numFmtId="0" fontId="9" fillId="0" borderId="2" xfId="0" applyFont="1" applyBorder="1" applyAlignment="1">
      <alignment horizontal="center" wrapText="1"/>
    </xf>
    <xf numFmtId="164" fontId="9" fillId="2" borderId="3" xfId="0" applyNumberFormat="1" applyFont="1" applyFill="1" applyBorder="1" applyAlignment="1">
      <alignment horizontal="center"/>
    </xf>
    <xf numFmtId="0" fontId="7" fillId="4" borderId="0" xfId="0" applyFont="1" applyFill="1" applyAlignment="1">
      <alignment horizontal="left" wrapText="1"/>
    </xf>
    <xf numFmtId="0" fontId="1" fillId="4" borderId="0" xfId="0" applyFont="1" applyFill="1" applyAlignment="1">
      <alignment horizontal="left"/>
    </xf>
    <xf numFmtId="0" fontId="1" fillId="4" borderId="0" xfId="0" applyFont="1" applyFill="1" applyAlignment="1">
      <alignment horizontal="center"/>
    </xf>
    <xf numFmtId="0" fontId="1" fillId="0" borderId="0" xfId="0" applyFont="1" applyAlignment="1">
      <alignment wrapText="1"/>
    </xf>
    <xf numFmtId="165" fontId="1" fillId="0" borderId="0" xfId="0" applyNumberFormat="1" applyFont="1" applyAlignment="1"/>
    <xf numFmtId="0" fontId="1" fillId="0" borderId="0" xfId="0" applyFont="1" applyAlignment="1"/>
    <xf numFmtId="0" fontId="1" fillId="4" borderId="0" xfId="0" applyFont="1" applyFill="1" applyAlignment="1">
      <alignment wrapText="1"/>
    </xf>
    <xf numFmtId="165" fontId="1" fillId="4" borderId="0" xfId="0" applyNumberFormat="1" applyFont="1" applyFill="1" applyAlignment="1"/>
    <xf numFmtId="0" fontId="1" fillId="4" borderId="0" xfId="0" applyFont="1" applyFill="1" applyAlignment="1"/>
    <xf numFmtId="0" fontId="1" fillId="0" borderId="0" xfId="0" applyFont="1" applyAlignment="1">
      <alignment wrapText="1" indent="2"/>
    </xf>
    <xf numFmtId="165" fontId="1" fillId="5" borderId="0" xfId="0" applyNumberFormat="1" applyFont="1" applyFill="1" applyAlignment="1"/>
    <xf numFmtId="165" fontId="1" fillId="5" borderId="0" xfId="0" applyNumberFormat="1" applyFont="1" applyFill="1" applyAlignment="1"/>
    <xf numFmtId="0" fontId="1" fillId="0" borderId="0" xfId="0" applyFont="1" applyAlignment="1">
      <alignment horizontal="left" indent="2"/>
    </xf>
    <xf numFmtId="165" fontId="1" fillId="0" borderId="0" xfId="0" applyNumberFormat="1" applyFont="1" applyAlignment="1"/>
    <xf numFmtId="165" fontId="1" fillId="4" borderId="0" xfId="0" applyNumberFormat="1" applyFont="1" applyFill="1" applyAlignment="1"/>
    <xf numFmtId="0" fontId="1" fillId="4" borderId="0" xfId="0" applyFont="1" applyFill="1" applyAlignment="1">
      <alignment wrapText="1" indent="2"/>
    </xf>
    <xf numFmtId="0" fontId="1" fillId="4" borderId="0" xfId="0" applyFont="1" applyFill="1" applyAlignment="1">
      <alignment horizontal="left" indent="2"/>
    </xf>
    <xf numFmtId="165" fontId="7" fillId="0" borderId="0" xfId="0" applyNumberFormat="1" applyFont="1" applyAlignment="1"/>
    <xf numFmtId="165" fontId="1" fillId="0" borderId="0" xfId="0" applyNumberFormat="1" applyFont="1" applyAlignment="1"/>
    <xf numFmtId="165" fontId="1" fillId="0" borderId="0" xfId="0" applyNumberFormat="1" applyFont="1" applyAlignment="1">
      <alignment horizontal="center"/>
    </xf>
    <xf numFmtId="165" fontId="1" fillId="0" borderId="0" xfId="0" applyNumberFormat="1" applyFont="1" applyAlignment="1">
      <alignment horizontal="center"/>
    </xf>
    <xf numFmtId="0" fontId="7" fillId="6" borderId="0" xfId="0" applyFont="1" applyFill="1" applyAlignment="1">
      <alignment horizontal="left"/>
    </xf>
    <xf numFmtId="0" fontId="9" fillId="0" borderId="1" xfId="0" applyFont="1" applyBorder="1" applyAlignment="1">
      <alignment horizontal="center" wrapText="1"/>
    </xf>
    <xf numFmtId="0" fontId="7" fillId="0" borderId="0" xfId="0" applyFont="1" applyAlignment="1">
      <alignment wrapText="1"/>
    </xf>
    <xf numFmtId="0" fontId="9" fillId="2" borderId="3" xfId="0" applyFont="1" applyFill="1" applyBorder="1" applyAlignment="1">
      <alignment horizontal="center" wrapText="1"/>
    </xf>
    <xf numFmtId="0" fontId="9" fillId="0" borderId="3" xfId="0" applyFont="1" applyBorder="1" applyAlignment="1">
      <alignment horizontal="center" wrapText="1"/>
    </xf>
    <xf numFmtId="165" fontId="1" fillId="4" borderId="0" xfId="0" applyNumberFormat="1" applyFont="1" applyFill="1" applyAlignment="1"/>
    <xf numFmtId="165" fontId="7" fillId="0" borderId="0" xfId="0" applyNumberFormat="1" applyFont="1" applyAlignment="1"/>
    <xf numFmtId="165" fontId="1" fillId="0" borderId="0" xfId="0" applyNumberFormat="1" applyFont="1" applyAlignment="1"/>
    <xf numFmtId="166" fontId="1" fillId="7" borderId="0" xfId="0" applyNumberFormat="1" applyFont="1" applyFill="1" applyAlignment="1">
      <alignment horizontal="center"/>
    </xf>
    <xf numFmtId="0" fontId="1" fillId="3" borderId="0" xfId="0" applyFont="1" applyFill="1" applyAlignment="1">
      <alignment horizontal="left"/>
    </xf>
    <xf numFmtId="0" fontId="10" fillId="0" borderId="0" xfId="0" applyFont="1" applyAlignment="1">
      <alignment horizontal="left"/>
    </xf>
    <xf numFmtId="0" fontId="7" fillId="3" borderId="0" xfId="0" applyFont="1" applyFill="1" applyAlignment="1">
      <alignment horizontal="left"/>
    </xf>
    <xf numFmtId="0" fontId="9" fillId="0" borderId="0" xfId="0" applyFont="1" applyAlignment="1">
      <alignment horizontal="center"/>
    </xf>
    <xf numFmtId="0" fontId="9" fillId="0" borderId="3" xfId="0" applyFont="1" applyBorder="1" applyAlignment="1">
      <alignment horizontal="center"/>
    </xf>
    <xf numFmtId="167" fontId="1" fillId="4" borderId="0" xfId="0" applyNumberFormat="1" applyFont="1" applyFill="1" applyAlignment="1">
      <alignment horizontal="center"/>
    </xf>
    <xf numFmtId="168" fontId="1" fillId="4" borderId="0" xfId="0" applyNumberFormat="1" applyFont="1" applyFill="1" applyAlignment="1">
      <alignment horizontal="center"/>
    </xf>
    <xf numFmtId="168" fontId="1" fillId="4" borderId="2" xfId="0" applyNumberFormat="1" applyFont="1" applyFill="1" applyBorder="1" applyAlignment="1">
      <alignment horizontal="center"/>
    </xf>
    <xf numFmtId="167" fontId="1" fillId="0" borderId="0" xfId="0" applyNumberFormat="1" applyFont="1" applyAlignment="1">
      <alignment horizontal="center"/>
    </xf>
    <xf numFmtId="168" fontId="1" fillId="0" borderId="0" xfId="0" applyNumberFormat="1" applyFont="1" applyAlignment="1">
      <alignment horizontal="center"/>
    </xf>
    <xf numFmtId="169" fontId="1" fillId="0" borderId="0" xfId="0" applyNumberFormat="1" applyFont="1" applyAlignment="1">
      <alignment horizontal="center"/>
    </xf>
    <xf numFmtId="169" fontId="1" fillId="0" borderId="0" xfId="0" applyNumberFormat="1" applyFont="1" applyAlignment="1">
      <alignment horizontal="center"/>
    </xf>
    <xf numFmtId="0" fontId="1" fillId="0" borderId="0" xfId="0" applyFont="1" applyAlignment="1">
      <alignment vertical="center" wrapText="1"/>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1" fillId="4" borderId="0" xfId="0" applyFont="1" applyFill="1" applyAlignment="1">
      <alignment vertical="center" wrapText="1"/>
    </xf>
    <xf numFmtId="167" fontId="1" fillId="4" borderId="0" xfId="0" applyNumberFormat="1" applyFont="1" applyFill="1" applyAlignment="1">
      <alignment horizontal="center" vertical="center"/>
    </xf>
    <xf numFmtId="170" fontId="1" fillId="4" borderId="0" xfId="0" applyNumberFormat="1" applyFont="1" applyFill="1" applyAlignment="1">
      <alignment horizontal="center" vertical="center"/>
    </xf>
    <xf numFmtId="170" fontId="1" fillId="4" borderId="0" xfId="0" applyNumberFormat="1" applyFont="1" applyFill="1" applyAlignment="1">
      <alignment horizontal="center" vertical="center"/>
    </xf>
    <xf numFmtId="170" fontId="1" fillId="0" borderId="0" xfId="0" applyNumberFormat="1" applyFont="1" applyAlignment="1">
      <alignment horizontal="center"/>
    </xf>
    <xf numFmtId="0" fontId="0" fillId="0" borderId="0" xfId="0" applyAlignment="1">
      <alignment horizontal="center"/>
    </xf>
    <xf numFmtId="170" fontId="0" fillId="0" borderId="0" xfId="0" applyNumberFormat="1" applyAlignment="1">
      <alignment horizont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71" fontId="1" fillId="0" borderId="0" xfId="0" applyNumberFormat="1" applyFont="1" applyAlignment="1">
      <alignment horizontal="center" vertical="center"/>
    </xf>
    <xf numFmtId="169" fontId="1" fillId="4" borderId="0" xfId="0" applyNumberFormat="1" applyFont="1" applyFill="1" applyAlignment="1">
      <alignment horizontal="center" vertical="center"/>
    </xf>
    <xf numFmtId="169" fontId="1" fillId="4" borderId="0" xfId="0" applyNumberFormat="1" applyFont="1" applyFill="1" applyAlignment="1">
      <alignment horizontal="center" vertical="center"/>
    </xf>
    <xf numFmtId="169" fontId="1" fillId="0" borderId="0" xfId="0" applyNumberFormat="1" applyFont="1" applyAlignment="1">
      <alignment horizontal="center" vertical="center"/>
    </xf>
    <xf numFmtId="166" fontId="1" fillId="0" borderId="0" xfId="0" applyNumberFormat="1" applyFont="1" applyAlignment="1">
      <alignment horizontal="center" vertical="center"/>
    </xf>
    <xf numFmtId="169" fontId="1" fillId="0" borderId="0" xfId="0" applyNumberFormat="1" applyFont="1" applyAlignment="1">
      <alignment horizontal="center" vertical="center"/>
    </xf>
    <xf numFmtId="168" fontId="1" fillId="4" borderId="0" xfId="0" applyNumberFormat="1" applyFont="1" applyFill="1" applyAlignment="1">
      <alignment horizontal="center" vertical="center"/>
    </xf>
    <xf numFmtId="166" fontId="1" fillId="0" borderId="0" xfId="0" applyNumberFormat="1" applyFont="1" applyAlignment="1">
      <alignment horizontal="center"/>
    </xf>
    <xf numFmtId="0" fontId="8" fillId="0" borderId="0" xfId="0" applyFont="1" applyAlignment="1">
      <alignment horizontal="center" wrapText="1"/>
    </xf>
    <xf numFmtId="0" fontId="0" fillId="0" borderId="0" xfId="0" applyAlignment="1">
      <alignment horizontal="left" wrapText="1"/>
    </xf>
    <xf numFmtId="165" fontId="14" fillId="0" borderId="0" xfId="0" applyNumberFormat="1" applyFont="1" applyAlignment="1">
      <alignment horizontal="left"/>
    </xf>
    <xf numFmtId="0" fontId="1" fillId="4" borderId="0" xfId="0" applyFont="1" applyFill="1" applyAlignment="1">
      <alignment wrapText="1" indent="3"/>
    </xf>
    <xf numFmtId="172" fontId="1" fillId="4" borderId="0" xfId="0" applyNumberFormat="1" applyFont="1" applyFill="1" applyAlignment="1">
      <alignment horizontal="left"/>
    </xf>
    <xf numFmtId="0" fontId="1" fillId="0" borderId="0" xfId="0" applyFont="1" applyAlignment="1">
      <alignment wrapText="1" indent="3"/>
    </xf>
    <xf numFmtId="172" fontId="1" fillId="0" borderId="0" xfId="0" applyNumberFormat="1" applyFont="1" applyAlignment="1"/>
    <xf numFmtId="172" fontId="1" fillId="0" borderId="0" xfId="0" applyNumberFormat="1" applyFont="1" applyAlignment="1">
      <alignment horizontal="left"/>
    </xf>
    <xf numFmtId="172" fontId="1" fillId="4" borderId="0" xfId="0" applyNumberFormat="1" applyFont="1" applyFill="1" applyAlignment="1"/>
    <xf numFmtId="0" fontId="1" fillId="4" borderId="0" xfId="0" applyFont="1" applyFill="1" applyAlignment="1">
      <alignment wrapText="1" indent="5"/>
    </xf>
    <xf numFmtId="168" fontId="1" fillId="4" borderId="0" xfId="0" applyNumberFormat="1" applyFont="1" applyFill="1" applyAlignment="1">
      <alignment horizontal="left"/>
    </xf>
    <xf numFmtId="0" fontId="1" fillId="0" borderId="0" xfId="0" applyFont="1" applyAlignment="1">
      <alignment wrapText="1" indent="5"/>
    </xf>
    <xf numFmtId="0" fontId="14" fillId="0" borderId="0" xfId="0" applyFont="1" applyAlignment="1">
      <alignment horizontal="left"/>
    </xf>
    <xf numFmtId="0" fontId="8" fillId="0" borderId="0" xfId="0" applyFont="1" applyAlignment="1">
      <alignment horizontal="center"/>
    </xf>
    <xf numFmtId="0" fontId="7" fillId="8" borderId="0" xfId="0" applyFont="1" applyFill="1" applyAlignment="1">
      <alignment wrapText="1"/>
    </xf>
    <xf numFmtId="0" fontId="1" fillId="8" borderId="0" xfId="0" applyFont="1" applyFill="1" applyAlignment="1">
      <alignment horizontal="left"/>
    </xf>
    <xf numFmtId="0" fontId="0" fillId="8" borderId="0" xfId="0" applyFill="1" applyAlignment="1">
      <alignment horizontal="left"/>
    </xf>
    <xf numFmtId="0" fontId="1" fillId="8" borderId="2" xfId="0" applyFont="1" applyFill="1" applyBorder="1" applyAlignment="1">
      <alignment horizontal="left"/>
    </xf>
    <xf numFmtId="0" fontId="7" fillId="8" borderId="0" xfId="0" applyFont="1" applyFill="1" applyAlignment="1">
      <alignment horizontal="left"/>
    </xf>
    <xf numFmtId="167" fontId="1" fillId="0" borderId="0" xfId="0" applyNumberFormat="1" applyFont="1" applyAlignment="1"/>
    <xf numFmtId="0" fontId="1" fillId="8" borderId="0" xfId="0" applyFont="1" applyFill="1" applyAlignment="1">
      <alignment wrapText="1"/>
    </xf>
    <xf numFmtId="0" fontId="1" fillId="8" borderId="0" xfId="0" applyFont="1" applyFill="1" applyAlignment="1"/>
    <xf numFmtId="172" fontId="1" fillId="0" borderId="0" xfId="0" applyNumberFormat="1" applyFont="1" applyAlignment="1"/>
    <xf numFmtId="0" fontId="1" fillId="0" borderId="0" xfId="0" applyFont="1" applyAlignment="1">
      <alignment horizontal="left" indent="3"/>
    </xf>
    <xf numFmtId="172" fontId="1" fillId="8" borderId="0" xfId="0" applyNumberFormat="1" applyFont="1" applyFill="1" applyAlignment="1"/>
    <xf numFmtId="0" fontId="1" fillId="8" borderId="0" xfId="0" applyFont="1" applyFill="1" applyAlignment="1">
      <alignment wrapText="1" indent="3"/>
    </xf>
    <xf numFmtId="0" fontId="1" fillId="8" borderId="0" xfId="0" applyFont="1" applyFill="1" applyAlignment="1">
      <alignment horizontal="left" indent="3"/>
    </xf>
    <xf numFmtId="172" fontId="1" fillId="8" borderId="0" xfId="0" applyNumberFormat="1" applyFont="1" applyFill="1" applyAlignment="1"/>
    <xf numFmtId="0" fontId="1" fillId="8" borderId="0" xfId="0" applyFont="1" applyFill="1" applyAlignment="1">
      <alignment wrapText="1" indent="5"/>
    </xf>
    <xf numFmtId="0" fontId="1" fillId="8" borderId="0" xfId="0" applyFont="1" applyFill="1" applyAlignment="1">
      <alignment horizontal="left" indent="5"/>
    </xf>
    <xf numFmtId="167" fontId="0" fillId="0" borderId="0" xfId="0" applyNumberFormat="1" applyAlignment="1">
      <alignment horizontal="left"/>
    </xf>
    <xf numFmtId="0" fontId="1" fillId="6" borderId="0" xfId="0" applyFont="1" applyFill="1" applyAlignment="1">
      <alignment wrapText="1"/>
    </xf>
    <xf numFmtId="0" fontId="1" fillId="6" borderId="0" xfId="0" applyFont="1" applyFill="1" applyAlignment="1"/>
    <xf numFmtId="167" fontId="0" fillId="8" borderId="0" xfId="0" applyNumberFormat="1" applyFill="1" applyAlignment="1">
      <alignment horizontal="left"/>
    </xf>
    <xf numFmtId="0" fontId="1" fillId="6" borderId="0" xfId="0" applyFont="1" applyFill="1" applyAlignment="1">
      <alignment horizontal="left"/>
    </xf>
    <xf numFmtId="173" fontId="1" fillId="0" borderId="0" xfId="0" applyNumberFormat="1" applyFont="1" applyAlignment="1"/>
    <xf numFmtId="0" fontId="7" fillId="6" borderId="0" xfId="0" applyFont="1" applyFill="1" applyAlignment="1">
      <alignment wrapText="1"/>
    </xf>
    <xf numFmtId="168" fontId="1" fillId="6" borderId="0" xfId="0" applyNumberFormat="1" applyFont="1" applyFill="1" applyAlignment="1"/>
    <xf numFmtId="167" fontId="1" fillId="6" borderId="0" xfId="0" applyNumberFormat="1" applyFont="1" applyFill="1" applyAlignment="1"/>
    <xf numFmtId="167" fontId="1" fillId="6" borderId="0" xfId="0" applyNumberFormat="1" applyFont="1" applyFill="1" applyAlignment="1"/>
    <xf numFmtId="165" fontId="1" fillId="6" borderId="0" xfId="0" applyNumberFormat="1" applyFont="1" applyFill="1" applyAlignment="1"/>
    <xf numFmtId="0" fontId="8" fillId="0" borderId="1" xfId="0" applyFont="1" applyBorder="1" applyAlignment="1">
      <alignment horizontal="center"/>
    </xf>
    <xf numFmtId="0" fontId="10" fillId="0" borderId="2" xfId="0" applyFont="1" applyBorder="1" applyAlignment="1">
      <alignment horizontal="left" wrapText="1"/>
    </xf>
    <xf numFmtId="172" fontId="2" fillId="0" borderId="0" xfId="0" applyNumberFormat="1" applyFont="1" applyAlignment="1">
      <alignment horizontal="left"/>
    </xf>
    <xf numFmtId="0" fontId="15" fillId="0" borderId="0" xfId="0" applyFont="1" applyAlignment="1">
      <alignment horizontal="left"/>
    </xf>
    <xf numFmtId="0" fontId="16" fillId="0" borderId="0" xfId="0" applyFont="1" applyAlignment="1">
      <alignment horizontal="left"/>
    </xf>
    <xf numFmtId="165" fontId="16" fillId="0" borderId="1" xfId="0" applyNumberFormat="1" applyFont="1" applyBorder="1" applyAlignment="1">
      <alignment horizontal="left" vertical="top"/>
    </xf>
    <xf numFmtId="0" fontId="7" fillId="0" borderId="0" xfId="0" applyFont="1" applyAlignment="1">
      <alignment horizontal="center" wrapText="1"/>
    </xf>
    <xf numFmtId="0" fontId="1" fillId="5" borderId="0" xfId="0" applyFont="1" applyFill="1" applyAlignment="1">
      <alignment wrapText="1"/>
    </xf>
    <xf numFmtId="0" fontId="7" fillId="5" borderId="0" xfId="0" applyFont="1" applyFill="1" applyAlignment="1">
      <alignment horizontal="center" wrapText="1"/>
    </xf>
    <xf numFmtId="168" fontId="1" fillId="4" borderId="2" xfId="0" applyNumberFormat="1" applyFont="1" applyFill="1" applyBorder="1" applyAlignment="1"/>
    <xf numFmtId="172" fontId="0" fillId="5" borderId="0" xfId="0" applyNumberFormat="1" applyFill="1" applyAlignment="1">
      <alignment horizontal="left"/>
    </xf>
    <xf numFmtId="0" fontId="1" fillId="5" borderId="0" xfId="0" applyFont="1" applyFill="1" applyAlignment="1">
      <alignment horizontal="left"/>
    </xf>
    <xf numFmtId="165" fontId="10" fillId="0" borderId="0" xfId="0" applyNumberFormat="1" applyFont="1" applyAlignment="1"/>
    <xf numFmtId="172" fontId="0" fillId="0" borderId="0" xfId="0" applyNumberFormat="1" applyAlignment="1">
      <alignment horizontal="left"/>
    </xf>
    <xf numFmtId="165" fontId="10" fillId="0" borderId="0" xfId="0" applyNumberFormat="1" applyFont="1" applyAlignment="1"/>
    <xf numFmtId="167" fontId="10" fillId="0" borderId="0" xfId="0" applyNumberFormat="1" applyFont="1" applyAlignment="1"/>
    <xf numFmtId="0" fontId="7" fillId="0" borderId="0" xfId="0" applyFont="1" applyAlignment="1">
      <alignment wrapText="1" indent="4"/>
    </xf>
    <xf numFmtId="167" fontId="10" fillId="0" borderId="0" xfId="0" applyNumberFormat="1" applyFont="1" applyAlignment="1">
      <alignment horizontal="left"/>
    </xf>
    <xf numFmtId="167" fontId="1" fillId="4" borderId="0" xfId="0" applyNumberFormat="1" applyFont="1" applyFill="1" applyAlignment="1"/>
    <xf numFmtId="165" fontId="0" fillId="0" borderId="0" xfId="0" applyNumberFormat="1" applyAlignment="1">
      <alignment horizontal="left"/>
    </xf>
    <xf numFmtId="0" fontId="1" fillId="4" borderId="0" xfId="0" applyFont="1" applyFill="1" applyAlignment="1">
      <alignment wrapText="1" indent="4"/>
    </xf>
    <xf numFmtId="167" fontId="1" fillId="4" borderId="0" xfId="0" applyNumberFormat="1" applyFont="1" applyFill="1" applyAlignment="1">
      <alignment horizontal="left"/>
    </xf>
    <xf numFmtId="175" fontId="1" fillId="0" borderId="0" xfId="0" applyNumberFormat="1" applyFont="1" applyAlignment="1"/>
    <xf numFmtId="167" fontId="1" fillId="4" borderId="0" xfId="0" applyNumberFormat="1" applyFont="1" applyFill="1" applyAlignment="1"/>
    <xf numFmtId="167" fontId="1" fillId="6" borderId="0" xfId="0" applyNumberFormat="1" applyFont="1" applyFill="1" applyAlignment="1"/>
    <xf numFmtId="0" fontId="1" fillId="6" borderId="0" xfId="0" applyFont="1" applyFill="1" applyAlignment="1">
      <alignment wrapText="1" indent="4"/>
    </xf>
    <xf numFmtId="167" fontId="1" fillId="6" borderId="0" xfId="0" applyNumberFormat="1" applyFont="1" applyFill="1" applyAlignment="1">
      <alignment horizontal="left"/>
    </xf>
    <xf numFmtId="167" fontId="1" fillId="6" borderId="0" xfId="0" applyNumberFormat="1" applyFont="1" applyFill="1" applyAlignment="1"/>
    <xf numFmtId="0" fontId="6" fillId="0" borderId="0" xfId="0" applyFont="1" applyAlignment="1">
      <alignment horizontal="center"/>
    </xf>
    <xf numFmtId="0" fontId="9" fillId="0" borderId="1" xfId="0" applyFont="1" applyBorder="1" applyAlignment="1">
      <alignment horizontal="center" vertical="center"/>
    </xf>
    <xf numFmtId="165" fontId="1" fillId="6" borderId="2" xfId="0" applyNumberFormat="1" applyFont="1" applyFill="1" applyBorder="1" applyAlignment="1">
      <alignment horizontal="center"/>
    </xf>
    <xf numFmtId="165" fontId="1" fillId="6" borderId="0" xfId="0" applyNumberFormat="1" applyFont="1" applyFill="1" applyAlignment="1">
      <alignment horizontal="center"/>
    </xf>
    <xf numFmtId="165" fontId="1" fillId="6" borderId="0" xfId="0" applyNumberFormat="1" applyFont="1" applyFill="1" applyAlignment="1"/>
    <xf numFmtId="165" fontId="1" fillId="8" borderId="0" xfId="0" applyNumberFormat="1" applyFont="1" applyFill="1" applyAlignment="1"/>
    <xf numFmtId="165" fontId="1" fillId="8" borderId="0" xfId="0" applyNumberFormat="1" applyFont="1" applyFill="1" applyAlignment="1"/>
    <xf numFmtId="0" fontId="1" fillId="6" borderId="0" xfId="0" applyFont="1" applyFill="1" applyAlignment="1">
      <alignment wrapText="1" indent="2"/>
    </xf>
    <xf numFmtId="165" fontId="1" fillId="3" borderId="0" xfId="0" applyNumberFormat="1" applyFont="1" applyFill="1" applyAlignment="1">
      <alignment horizontal="center"/>
    </xf>
    <xf numFmtId="165" fontId="1" fillId="3" borderId="0" xfId="0" applyNumberFormat="1" applyFont="1" applyFill="1" applyAlignment="1">
      <alignment horizontal="center"/>
    </xf>
    <xf numFmtId="165" fontId="1" fillId="0" borderId="1" xfId="0" applyNumberFormat="1" applyFont="1" applyBorder="1" applyAlignment="1">
      <alignment horizontal="center"/>
    </xf>
    <xf numFmtId="165" fontId="1" fillId="4" borderId="0" xfId="0" applyNumberFormat="1" applyFont="1" applyFill="1" applyAlignment="1">
      <alignment horizontal="center"/>
    </xf>
    <xf numFmtId="165" fontId="1" fillId="4" borderId="0" xfId="0" applyNumberFormat="1" applyFont="1" applyFill="1" applyAlignment="1">
      <alignment horizontal="center"/>
    </xf>
    <xf numFmtId="0" fontId="1" fillId="7" borderId="0" xfId="0" applyFont="1" applyFill="1" applyAlignment="1">
      <alignment horizontal="left"/>
    </xf>
    <xf numFmtId="166" fontId="1" fillId="6" borderId="0" xfId="0" applyNumberFormat="1" applyFont="1" applyFill="1" applyAlignment="1">
      <alignment horizontal="center"/>
    </xf>
    <xf numFmtId="166" fontId="1" fillId="6" borderId="0" xfId="0" applyNumberFormat="1" applyFont="1" applyFill="1" applyAlignment="1">
      <alignment horizontal="center"/>
    </xf>
    <xf numFmtId="166" fontId="1" fillId="6" borderId="2" xfId="0" applyNumberFormat="1" applyFont="1" applyFill="1" applyBorder="1" applyAlignment="1">
      <alignment horizontal="center"/>
    </xf>
    <xf numFmtId="166" fontId="1" fillId="0" borderId="0" xfId="0" applyNumberFormat="1" applyFont="1" applyAlignment="1">
      <alignment horizontal="center"/>
    </xf>
    <xf numFmtId="0" fontId="17" fillId="0" borderId="0" xfId="0" applyFont="1" applyAlignment="1">
      <alignment horizontal="left" vertical="top"/>
    </xf>
    <xf numFmtId="170" fontId="1" fillId="0" borderId="0" xfId="0" applyNumberFormat="1" applyFont="1" applyAlignment="1">
      <alignment horizontal="center"/>
    </xf>
    <xf numFmtId="170" fontId="1" fillId="4" borderId="0" xfId="0" applyNumberFormat="1" applyFont="1" applyFill="1" applyAlignment="1">
      <alignment horizontal="center"/>
    </xf>
    <xf numFmtId="165" fontId="1" fillId="0" borderId="0" xfId="0" applyNumberFormat="1" applyFont="1" applyAlignment="1">
      <alignment horizontal="left" indent="1"/>
    </xf>
    <xf numFmtId="165" fontId="7" fillId="0" borderId="0" xfId="0" applyNumberFormat="1" applyFont="1" applyAlignment="1">
      <alignment horizontal="left"/>
    </xf>
    <xf numFmtId="0" fontId="10" fillId="0" borderId="2" xfId="0" applyFont="1" applyBorder="1" applyAlignment="1">
      <alignment horizontal="left"/>
    </xf>
    <xf numFmtId="168" fontId="0" fillId="8" borderId="0" xfId="0" applyNumberFormat="1" applyFill="1" applyAlignment="1">
      <alignment horizontal="left"/>
    </xf>
    <xf numFmtId="167" fontId="0" fillId="8" borderId="0" xfId="0" applyNumberFormat="1" applyFill="1" applyAlignment="1">
      <alignment horizontal="left"/>
    </xf>
    <xf numFmtId="0" fontId="1" fillId="0" borderId="0" xfId="0" applyFont="1" applyAlignment="1">
      <alignment wrapText="1" indent="1"/>
    </xf>
    <xf numFmtId="0" fontId="1" fillId="6" borderId="0" xfId="0" applyFont="1" applyFill="1" applyAlignment="1">
      <alignment wrapText="1" indent="1"/>
    </xf>
    <xf numFmtId="171" fontId="10" fillId="8" borderId="0" xfId="0" applyNumberFormat="1" applyFont="1" applyFill="1" applyAlignment="1">
      <alignment horizontal="left"/>
    </xf>
    <xf numFmtId="0" fontId="10" fillId="8" borderId="0" xfId="0" applyFont="1" applyFill="1" applyAlignment="1">
      <alignment horizontal="left"/>
    </xf>
    <xf numFmtId="0" fontId="19" fillId="0" borderId="0" xfId="0" applyFont="1" applyAlignment="1">
      <alignment vertical="top" wrapText="1"/>
    </xf>
    <xf numFmtId="0" fontId="3" fillId="0" borderId="0" xfId="0" applyFont="1" applyAlignment="1">
      <alignment horizontal="left" vertical="top" wrapText="1"/>
    </xf>
    <xf numFmtId="165" fontId="1" fillId="0" borderId="0" xfId="0" applyNumberFormat="1" applyFont="1" applyBorder="1" applyAlignment="1"/>
    <xf numFmtId="165" fontId="1" fillId="4" borderId="0" xfId="0" applyNumberFormat="1" applyFont="1" applyFill="1" applyBorder="1" applyAlignment="1"/>
    <xf numFmtId="165" fontId="1" fillId="0" borderId="4" xfId="0" applyNumberFormat="1" applyFont="1" applyBorder="1" applyAlignment="1"/>
    <xf numFmtId="165" fontId="1" fillId="5" borderId="4" xfId="0" applyNumberFormat="1" applyFont="1" applyFill="1" applyBorder="1" applyAlignment="1"/>
    <xf numFmtId="165" fontId="1" fillId="4" borderId="4" xfId="0" applyNumberFormat="1" applyFont="1" applyFill="1" applyBorder="1" applyAlignment="1"/>
    <xf numFmtId="0" fontId="21" fillId="0" borderId="0" xfId="0" applyFont="1" applyAlignment="1">
      <alignment wrapText="1" indent="2"/>
    </xf>
    <xf numFmtId="0" fontId="21" fillId="11" borderId="0" xfId="0" applyFont="1" applyFill="1" applyAlignment="1">
      <alignment wrapText="1" indent="2"/>
    </xf>
    <xf numFmtId="0" fontId="21" fillId="11" borderId="0" xfId="0" applyFont="1" applyFill="1" applyAlignment="1">
      <alignment horizontal="left" indent="2"/>
    </xf>
    <xf numFmtId="165" fontId="21" fillId="11" borderId="0" xfId="0" applyNumberFormat="1" applyFont="1" applyFill="1" applyAlignment="1"/>
    <xf numFmtId="165" fontId="22" fillId="11" borderId="0" xfId="0" applyNumberFormat="1" applyFont="1" applyFill="1" applyAlignment="1"/>
    <xf numFmtId="0" fontId="1" fillId="11" borderId="0" xfId="0" applyFont="1" applyFill="1" applyAlignment="1">
      <alignment wrapText="1"/>
    </xf>
    <xf numFmtId="0" fontId="1" fillId="11" borderId="0" xfId="0" applyFont="1" applyFill="1" applyAlignment="1">
      <alignment horizontal="left"/>
    </xf>
    <xf numFmtId="166" fontId="1" fillId="11" borderId="0" xfId="0" applyNumberFormat="1" applyFont="1" applyFill="1" applyAlignment="1"/>
    <xf numFmtId="166" fontId="1" fillId="11" borderId="2" xfId="0" applyNumberFormat="1" applyFont="1" applyFill="1" applyBorder="1" applyAlignment="1"/>
    <xf numFmtId="0" fontId="1" fillId="0" borderId="0" xfId="0" applyFont="1" applyFill="1" applyAlignment="1">
      <alignment wrapText="1"/>
    </xf>
    <xf numFmtId="0" fontId="1" fillId="0" borderId="0" xfId="0" applyFont="1" applyFill="1" applyAlignment="1">
      <alignment horizontal="left"/>
    </xf>
    <xf numFmtId="166" fontId="1" fillId="0" borderId="0" xfId="0" applyNumberFormat="1" applyFont="1" applyFill="1" applyAlignment="1"/>
    <xf numFmtId="166" fontId="1" fillId="0" borderId="0" xfId="0" applyNumberFormat="1" applyFont="1" applyFill="1" applyAlignment="1">
      <alignment horizontal="center"/>
    </xf>
    <xf numFmtId="0" fontId="11" fillId="0" borderId="0" xfId="0" applyFont="1" applyFill="1" applyAlignment="1">
      <alignment horizontal="left" vertical="top"/>
    </xf>
    <xf numFmtId="0" fontId="10" fillId="0" borderId="0" xfId="0" applyFont="1" applyFill="1" applyAlignment="1">
      <alignment horizontal="left"/>
    </xf>
    <xf numFmtId="0" fontId="7" fillId="10" borderId="0" xfId="0" applyFont="1" applyFill="1" applyAlignment="1">
      <alignment wrapText="1"/>
    </xf>
    <xf numFmtId="0" fontId="2" fillId="10" borderId="2" xfId="0" applyFont="1" applyFill="1" applyBorder="1" applyAlignment="1">
      <alignment horizontal="left"/>
    </xf>
    <xf numFmtId="0" fontId="2" fillId="10" borderId="0" xfId="0" applyFont="1" applyFill="1" applyAlignment="1">
      <alignment horizontal="left"/>
    </xf>
    <xf numFmtId="0" fontId="0" fillId="10" borderId="2" xfId="0" applyFill="1" applyBorder="1" applyAlignment="1">
      <alignment horizontal="left"/>
    </xf>
    <xf numFmtId="0" fontId="0" fillId="10" borderId="0" xfId="0" applyFill="1" applyAlignment="1">
      <alignment horizontal="left"/>
    </xf>
    <xf numFmtId="0" fontId="7" fillId="10" borderId="0" xfId="0" applyFont="1" applyFill="1" applyAlignment="1">
      <alignment horizontal="left"/>
    </xf>
    <xf numFmtId="0" fontId="1" fillId="10" borderId="0" xfId="0" applyFont="1" applyFill="1" applyAlignment="1">
      <alignment wrapText="1"/>
    </xf>
    <xf numFmtId="172" fontId="1" fillId="10" borderId="0" xfId="0" applyNumberFormat="1" applyFont="1" applyFill="1" applyAlignment="1"/>
    <xf numFmtId="172" fontId="2" fillId="10" borderId="0" xfId="0" applyNumberFormat="1" applyFont="1" applyFill="1" applyAlignment="1">
      <alignment horizontal="left"/>
    </xf>
    <xf numFmtId="0" fontId="1" fillId="10" borderId="0" xfId="0" applyFont="1" applyFill="1" applyAlignment="1">
      <alignment horizontal="left" indent="4"/>
    </xf>
    <xf numFmtId="167" fontId="2" fillId="10" borderId="0" xfId="0" applyNumberFormat="1" applyFont="1" applyFill="1" applyAlignment="1">
      <alignment horizontal="left"/>
    </xf>
    <xf numFmtId="172" fontId="1" fillId="4" borderId="5" xfId="0" applyNumberFormat="1" applyFont="1" applyFill="1" applyBorder="1" applyAlignment="1"/>
    <xf numFmtId="172" fontId="1" fillId="0" borderId="5" xfId="0" applyNumberFormat="1" applyFont="1" applyBorder="1" applyAlignment="1"/>
    <xf numFmtId="172" fontId="1" fillId="0" borderId="0" xfId="0" applyNumberFormat="1" applyFont="1" applyBorder="1" applyAlignment="1"/>
    <xf numFmtId="172" fontId="1" fillId="8" borderId="4" xfId="0" applyNumberFormat="1" applyFont="1" applyFill="1" applyBorder="1" applyAlignment="1"/>
    <xf numFmtId="172" fontId="1" fillId="0" borderId="4" xfId="0" applyNumberFormat="1" applyFont="1" applyBorder="1" applyAlignment="1"/>
    <xf numFmtId="172" fontId="1" fillId="8" borderId="0" xfId="0" applyNumberFormat="1" applyFont="1" applyFill="1" applyBorder="1" applyAlignment="1"/>
    <xf numFmtId="167" fontId="1" fillId="0" borderId="5" xfId="0" applyNumberFormat="1" applyFont="1" applyBorder="1" applyAlignment="1"/>
    <xf numFmtId="172" fontId="1" fillId="10" borderId="0" xfId="0" applyNumberFormat="1" applyFont="1" applyFill="1" applyBorder="1" applyAlignment="1"/>
    <xf numFmtId="177" fontId="0" fillId="5" borderId="0" xfId="1" applyNumberFormat="1" applyFont="1" applyFill="1" applyAlignment="1">
      <alignment horizontal="left"/>
    </xf>
    <xf numFmtId="177" fontId="1" fillId="4" borderId="0" xfId="1" applyNumberFormat="1" applyFont="1" applyFill="1" applyAlignment="1">
      <alignment horizontal="left" indent="2"/>
    </xf>
    <xf numFmtId="177" fontId="1" fillId="0" borderId="0" xfId="1" applyNumberFormat="1" applyFont="1" applyAlignment="1"/>
    <xf numFmtId="177" fontId="0" fillId="0" borderId="0" xfId="1" applyNumberFormat="1" applyFont="1" applyAlignment="1">
      <alignment horizontal="left"/>
    </xf>
    <xf numFmtId="177" fontId="1" fillId="0" borderId="0" xfId="1" applyNumberFormat="1" applyFont="1" applyAlignment="1">
      <alignment horizontal="left" indent="2"/>
    </xf>
    <xf numFmtId="177" fontId="1" fillId="0" borderId="0" xfId="1" applyNumberFormat="1" applyFont="1" applyAlignment="1">
      <alignment indent="2"/>
    </xf>
    <xf numFmtId="177" fontId="1" fillId="4" borderId="0" xfId="1" applyNumberFormat="1" applyFont="1" applyFill="1" applyAlignment="1"/>
    <xf numFmtId="177" fontId="1" fillId="4" borderId="0" xfId="1" applyNumberFormat="1" applyFont="1" applyFill="1" applyAlignment="1">
      <alignment indent="2"/>
    </xf>
    <xf numFmtId="176" fontId="1" fillId="0" borderId="0" xfId="1" applyNumberFormat="1" applyFont="1" applyAlignment="1">
      <alignment horizontal="left"/>
    </xf>
    <xf numFmtId="177" fontId="1" fillId="0" borderId="0" xfId="1" applyNumberFormat="1" applyFont="1" applyAlignment="1">
      <alignment horizontal="left"/>
    </xf>
    <xf numFmtId="177" fontId="1" fillId="4" borderId="0" xfId="0" applyNumberFormat="1" applyFont="1" applyFill="1" applyAlignment="1"/>
    <xf numFmtId="177" fontId="1" fillId="4" borderId="0" xfId="0" applyNumberFormat="1" applyFont="1" applyFill="1" applyAlignment="1">
      <alignment indent="2"/>
    </xf>
    <xf numFmtId="177" fontId="1" fillId="4" borderId="0" xfId="0" applyNumberFormat="1" applyFont="1" applyFill="1" applyAlignment="1">
      <alignment horizontal="left" indent="2"/>
    </xf>
    <xf numFmtId="42" fontId="1" fillId="4" borderId="2" xfId="1" applyNumberFormat="1" applyFont="1" applyFill="1" applyBorder="1" applyAlignment="1"/>
    <xf numFmtId="42" fontId="0" fillId="0" borderId="0" xfId="0" applyNumberFormat="1" applyAlignment="1">
      <alignment horizontal="left"/>
    </xf>
    <xf numFmtId="42" fontId="7" fillId="0" borderId="0" xfId="0" applyNumberFormat="1" applyFont="1" applyAlignment="1">
      <alignment horizontal="left"/>
    </xf>
    <xf numFmtId="42" fontId="1" fillId="0" borderId="0" xfId="0" applyNumberFormat="1" applyFont="1" applyAlignment="1">
      <alignment horizontal="left"/>
    </xf>
    <xf numFmtId="42" fontId="1" fillId="4" borderId="0" xfId="0" applyNumberFormat="1" applyFont="1" applyFill="1" applyAlignment="1"/>
    <xf numFmtId="42" fontId="0" fillId="5" borderId="0" xfId="0" applyNumberFormat="1" applyFill="1" applyAlignment="1">
      <alignment horizontal="left"/>
    </xf>
    <xf numFmtId="42" fontId="1" fillId="4" borderId="0" xfId="0" applyNumberFormat="1" applyFont="1" applyFill="1" applyAlignment="1">
      <alignment horizontal="left"/>
    </xf>
    <xf numFmtId="42" fontId="1" fillId="4" borderId="2" xfId="0" applyNumberFormat="1" applyFont="1" applyFill="1" applyBorder="1" applyAlignment="1"/>
    <xf numFmtId="42" fontId="1" fillId="4" borderId="0" xfId="0" applyNumberFormat="1" applyFont="1" applyFill="1" applyAlignment="1">
      <alignment horizontal="left" indent="4"/>
    </xf>
    <xf numFmtId="178" fontId="0" fillId="5" borderId="0" xfId="0" applyNumberFormat="1" applyFill="1" applyAlignment="1">
      <alignment horizontal="left"/>
    </xf>
    <xf numFmtId="178" fontId="1" fillId="4" borderId="0" xfId="0" applyNumberFormat="1" applyFont="1" applyFill="1" applyAlignment="1">
      <alignment horizontal="left"/>
    </xf>
    <xf numFmtId="177" fontId="1" fillId="4" borderId="0" xfId="1" applyNumberFormat="1" applyFont="1" applyFill="1" applyBorder="1" applyAlignment="1"/>
    <xf numFmtId="177" fontId="1" fillId="4" borderId="0" xfId="1" applyNumberFormat="1" applyFont="1" applyFill="1" applyBorder="1" applyAlignment="1">
      <alignment indent="2"/>
    </xf>
    <xf numFmtId="177" fontId="1" fillId="0" borderId="5" xfId="1" applyNumberFormat="1" applyFont="1" applyBorder="1" applyAlignment="1"/>
    <xf numFmtId="42" fontId="1" fillId="0" borderId="5" xfId="0" applyNumberFormat="1" applyFont="1" applyBorder="1" applyAlignment="1"/>
    <xf numFmtId="177" fontId="1" fillId="4" borderId="0" xfId="0" applyNumberFormat="1" applyFont="1" applyFill="1" applyBorder="1" applyAlignment="1"/>
    <xf numFmtId="177" fontId="1" fillId="4" borderId="0" xfId="0" applyNumberFormat="1" applyFont="1" applyFill="1" applyBorder="1" applyAlignment="1">
      <alignment indent="2"/>
    </xf>
    <xf numFmtId="177" fontId="1" fillId="0" borderId="0" xfId="1" applyNumberFormat="1" applyFont="1" applyBorder="1" applyAlignment="1"/>
    <xf numFmtId="175" fontId="1" fillId="0" borderId="0" xfId="0" applyNumberFormat="1" applyFont="1" applyBorder="1" applyAlignment="1"/>
    <xf numFmtId="42" fontId="1" fillId="4" borderId="5" xfId="0" applyNumberFormat="1" applyFont="1" applyFill="1" applyBorder="1" applyAlignment="1"/>
    <xf numFmtId="0" fontId="21" fillId="4" borderId="0" xfId="0" applyFont="1" applyFill="1" applyAlignment="1">
      <alignment wrapText="1" indent="2"/>
    </xf>
    <xf numFmtId="0" fontId="25" fillId="0" borderId="0" xfId="0" applyFont="1" applyAlignment="1">
      <alignment horizontal="center" wrapText="1"/>
    </xf>
    <xf numFmtId="0" fontId="26" fillId="0" borderId="0" xfId="0" applyFont="1" applyAlignment="1">
      <alignment vertical="center" wrapText="1"/>
    </xf>
    <xf numFmtId="165" fontId="1" fillId="10" borderId="4" xfId="0" applyNumberFormat="1" applyFont="1" applyFill="1" applyBorder="1" applyAlignment="1"/>
    <xf numFmtId="165" fontId="1" fillId="6" borderId="0" xfId="0" applyNumberFormat="1" applyFont="1" applyFill="1" applyBorder="1" applyAlignment="1"/>
    <xf numFmtId="165" fontId="1" fillId="8" borderId="0" xfId="0" applyNumberFormat="1" applyFont="1" applyFill="1" applyBorder="1" applyAlignment="1"/>
    <xf numFmtId="165" fontId="1" fillId="0" borderId="5" xfId="0" applyNumberFormat="1" applyFont="1" applyBorder="1" applyAlignment="1"/>
    <xf numFmtId="165" fontId="1" fillId="8" borderId="5" xfId="0" applyNumberFormat="1" applyFont="1" applyFill="1" applyBorder="1" applyAlignment="1"/>
    <xf numFmtId="42" fontId="1" fillId="4" borderId="2" xfId="0" applyNumberFormat="1" applyFont="1" applyFill="1" applyBorder="1" applyAlignment="1">
      <alignment horizontal="center"/>
    </xf>
    <xf numFmtId="42" fontId="1" fillId="0" borderId="0" xfId="0" applyNumberFormat="1" applyFont="1" applyAlignment="1">
      <alignment horizontal="center"/>
    </xf>
    <xf numFmtId="42" fontId="1" fillId="4" borderId="0" xfId="0" applyNumberFormat="1" applyFont="1" applyFill="1" applyAlignment="1">
      <alignment horizontal="center"/>
    </xf>
    <xf numFmtId="178" fontId="1" fillId="0" borderId="0" xfId="0" applyNumberFormat="1" applyFont="1" applyAlignment="1">
      <alignment horizontal="center"/>
    </xf>
    <xf numFmtId="178" fontId="1" fillId="4" borderId="0" xfId="0" applyNumberFormat="1" applyFont="1" applyFill="1" applyAlignment="1">
      <alignment horizontal="center"/>
    </xf>
    <xf numFmtId="9" fontId="1" fillId="0" borderId="0" xfId="2" applyFont="1" applyAlignment="1">
      <alignment horizontal="center"/>
    </xf>
    <xf numFmtId="177" fontId="1" fillId="8" borderId="0" xfId="1" applyNumberFormat="1" applyFont="1" applyFill="1" applyAlignment="1"/>
    <xf numFmtId="179" fontId="1" fillId="0" borderId="0" xfId="0" applyNumberFormat="1" applyFont="1" applyAlignment="1"/>
    <xf numFmtId="179" fontId="1" fillId="0" borderId="0" xfId="0" applyNumberFormat="1" applyFont="1" applyAlignment="1">
      <alignment horizontal="left"/>
    </xf>
    <xf numFmtId="177" fontId="1" fillId="8" borderId="0" xfId="1" applyNumberFormat="1" applyFont="1" applyFill="1" applyAlignment="1">
      <alignment horizontal="left"/>
    </xf>
    <xf numFmtId="177" fontId="1" fillId="8" borderId="0" xfId="0" applyNumberFormat="1" applyFont="1" applyFill="1" applyBorder="1" applyAlignment="1"/>
    <xf numFmtId="177" fontId="1" fillId="8" borderId="0" xfId="0" applyNumberFormat="1" applyFont="1" applyFill="1" applyAlignment="1">
      <alignment horizontal="left"/>
    </xf>
    <xf numFmtId="0" fontId="28" fillId="0" borderId="0" xfId="3" applyAlignment="1">
      <alignment wrapText="1"/>
    </xf>
    <xf numFmtId="0" fontId="22" fillId="0" borderId="0" xfId="3" applyFont="1" applyAlignment="1">
      <alignment wrapText="1"/>
    </xf>
    <xf numFmtId="0" fontId="27" fillId="0" borderId="0" xfId="3" applyFont="1" applyAlignment="1">
      <alignment horizontal="left" wrapText="1"/>
    </xf>
    <xf numFmtId="0" fontId="22" fillId="10" borderId="0" xfId="3" applyFont="1" applyFill="1" applyAlignment="1">
      <alignment wrapText="1"/>
    </xf>
    <xf numFmtId="0" fontId="21" fillId="10" borderId="0" xfId="3" applyFont="1" applyFill="1" applyAlignment="1">
      <alignment horizontal="left"/>
    </xf>
    <xf numFmtId="167" fontId="21" fillId="10" borderId="0" xfId="3" applyNumberFormat="1" applyFont="1" applyFill="1" applyAlignment="1"/>
    <xf numFmtId="0" fontId="28" fillId="10" borderId="0" xfId="3" applyFill="1" applyAlignment="1">
      <alignment horizontal="left"/>
    </xf>
    <xf numFmtId="0" fontId="28" fillId="10" borderId="2" xfId="3" applyFill="1" applyBorder="1" applyAlignment="1">
      <alignment horizontal="left"/>
    </xf>
    <xf numFmtId="0" fontId="21" fillId="0" borderId="0" xfId="3" applyFont="1" applyAlignment="1">
      <alignment wrapText="1"/>
    </xf>
    <xf numFmtId="167" fontId="21" fillId="0" borderId="0" xfId="3" applyNumberFormat="1" applyFont="1" applyAlignment="1">
      <alignment horizontal="left"/>
    </xf>
    <xf numFmtId="167" fontId="21" fillId="0" borderId="0" xfId="3" applyNumberFormat="1" applyFont="1" applyAlignment="1"/>
    <xf numFmtId="0" fontId="28" fillId="0" borderId="0" xfId="3" applyAlignment="1">
      <alignment horizontal="left"/>
    </xf>
    <xf numFmtId="0" fontId="21" fillId="10" borderId="0" xfId="3" applyFont="1" applyFill="1" applyAlignment="1">
      <alignment wrapText="1"/>
    </xf>
    <xf numFmtId="172" fontId="21" fillId="10" borderId="0" xfId="3" applyNumberFormat="1" applyFont="1" applyFill="1" applyAlignment="1">
      <alignment horizontal="left"/>
    </xf>
    <xf numFmtId="172" fontId="21" fillId="10" borderId="0" xfId="3" applyNumberFormat="1" applyFont="1" applyFill="1" applyAlignment="1"/>
    <xf numFmtId="0" fontId="21" fillId="0" borderId="0" xfId="3" applyFont="1" applyAlignment="1">
      <alignment wrapText="1" indent="2"/>
    </xf>
    <xf numFmtId="172" fontId="21" fillId="0" borderId="0" xfId="3" applyNumberFormat="1" applyFont="1" applyAlignment="1">
      <alignment horizontal="left"/>
    </xf>
    <xf numFmtId="172" fontId="21" fillId="0" borderId="0" xfId="3" applyNumberFormat="1" applyFont="1" applyAlignment="1"/>
    <xf numFmtId="167" fontId="21" fillId="10" borderId="0" xfId="3" applyNumberFormat="1" applyFont="1" applyFill="1" applyAlignment="1">
      <alignment horizontal="left"/>
    </xf>
    <xf numFmtId="0" fontId="21" fillId="10" borderId="0" xfId="3" applyFont="1" applyFill="1" applyAlignment="1">
      <alignment wrapText="1" indent="2"/>
    </xf>
    <xf numFmtId="0" fontId="21" fillId="0" borderId="0" xfId="3" applyFont="1" applyAlignment="1">
      <alignment horizontal="left"/>
    </xf>
    <xf numFmtId="0" fontId="22" fillId="10" borderId="0" xfId="3" applyFont="1" applyFill="1" applyAlignment="1">
      <alignment horizontal="left"/>
    </xf>
    <xf numFmtId="0" fontId="22" fillId="10" borderId="0" xfId="3" applyFont="1" applyFill="1" applyAlignment="1"/>
    <xf numFmtId="167" fontId="21" fillId="10" borderId="2" xfId="3" applyNumberFormat="1" applyFont="1" applyFill="1" applyBorder="1" applyAlignment="1"/>
    <xf numFmtId="0" fontId="21" fillId="0" borderId="0" xfId="3" applyFont="1" applyAlignment="1"/>
    <xf numFmtId="0" fontId="21" fillId="10" borderId="0" xfId="3" applyFont="1" applyFill="1" applyAlignment="1"/>
    <xf numFmtId="0" fontId="21" fillId="0" borderId="0" xfId="3" applyFont="1" applyAlignment="1">
      <alignment horizontal="left" indent="2"/>
    </xf>
    <xf numFmtId="0" fontId="9" fillId="2" borderId="6" xfId="0" applyFont="1" applyFill="1" applyBorder="1" applyAlignment="1">
      <alignment horizontal="center"/>
    </xf>
    <xf numFmtId="172" fontId="21" fillId="0" borderId="0" xfId="3" applyNumberFormat="1" applyFont="1" applyBorder="1" applyAlignment="1"/>
    <xf numFmtId="172" fontId="21" fillId="10" borderId="0" xfId="3" applyNumberFormat="1" applyFont="1" applyFill="1" applyBorder="1" applyAlignment="1"/>
    <xf numFmtId="0" fontId="9" fillId="2" borderId="1" xfId="0" applyFont="1" applyFill="1" applyBorder="1" applyAlignment="1">
      <alignment horizontal="center" wrapText="1"/>
    </xf>
    <xf numFmtId="0" fontId="9" fillId="2" borderId="1" xfId="0" applyFont="1" applyFill="1" applyBorder="1" applyAlignment="1">
      <alignment horizontal="center"/>
    </xf>
    <xf numFmtId="0" fontId="9" fillId="0" borderId="1" xfId="0" applyFont="1" applyBorder="1" applyAlignment="1">
      <alignment horizontal="center"/>
    </xf>
    <xf numFmtId="42" fontId="1" fillId="0" borderId="0" xfId="0" applyNumberFormat="1" applyFont="1" applyAlignment="1"/>
    <xf numFmtId="42" fontId="1" fillId="8" borderId="5" xfId="0" applyNumberFormat="1" applyFont="1" applyFill="1" applyBorder="1" applyAlignment="1"/>
    <xf numFmtId="42" fontId="1" fillId="8" borderId="0" xfId="0" applyNumberFormat="1" applyFont="1" applyFill="1" applyAlignment="1"/>
    <xf numFmtId="42" fontId="0" fillId="8" borderId="0" xfId="0" applyNumberFormat="1" applyFill="1" applyAlignment="1">
      <alignment horizontal="left"/>
    </xf>
    <xf numFmtId="42" fontId="1" fillId="8" borderId="0" xfId="0" applyNumberFormat="1" applyFont="1" applyFill="1" applyAlignment="1">
      <alignment horizontal="left" indent="3"/>
    </xf>
    <xf numFmtId="44" fontId="1" fillId="6" borderId="0" xfId="0" applyNumberFormat="1" applyFont="1" applyFill="1" applyAlignment="1"/>
    <xf numFmtId="44" fontId="0" fillId="8" borderId="0" xfId="0" applyNumberFormat="1" applyFill="1" applyAlignment="1">
      <alignment horizontal="left"/>
    </xf>
    <xf numFmtId="44" fontId="1" fillId="6" borderId="0" xfId="0" applyNumberFormat="1" applyFont="1" applyFill="1" applyAlignment="1">
      <alignment horizontal="left"/>
    </xf>
    <xf numFmtId="177" fontId="1" fillId="6" borderId="0" xfId="1" applyNumberFormat="1" applyFont="1" applyFill="1" applyAlignment="1"/>
    <xf numFmtId="177" fontId="0" fillId="8" borderId="0" xfId="1" applyNumberFormat="1" applyFont="1" applyFill="1" applyAlignment="1">
      <alignment horizontal="left"/>
    </xf>
    <xf numFmtId="177" fontId="1" fillId="6" borderId="0" xfId="1" applyNumberFormat="1" applyFont="1" applyFill="1" applyAlignment="1">
      <alignment horizontal="left"/>
    </xf>
    <xf numFmtId="0" fontId="9" fillId="2" borderId="7" xfId="0" applyFont="1" applyFill="1" applyBorder="1" applyAlignment="1">
      <alignment horizontal="center" wrapText="1"/>
    </xf>
    <xf numFmtId="165" fontId="1" fillId="0" borderId="8" xfId="0" applyNumberFormat="1" applyFont="1" applyBorder="1" applyAlignment="1"/>
    <xf numFmtId="165" fontId="21" fillId="11" borderId="0" xfId="0" applyNumberFormat="1" applyFont="1" applyFill="1" applyBorder="1" applyAlignment="1"/>
    <xf numFmtId="42" fontId="1" fillId="4" borderId="8" xfId="0" applyNumberFormat="1" applyFont="1" applyFill="1" applyBorder="1" applyAlignment="1"/>
    <xf numFmtId="42" fontId="1" fillId="0" borderId="8" xfId="0" applyNumberFormat="1" applyFont="1" applyBorder="1" applyAlignment="1"/>
    <xf numFmtId="168" fontId="1" fillId="0" borderId="0" xfId="0" applyNumberFormat="1" applyFont="1" applyBorder="1" applyAlignment="1"/>
    <xf numFmtId="167" fontId="1" fillId="0" borderId="0" xfId="0" applyNumberFormat="1" applyFont="1" applyBorder="1" applyAlignment="1"/>
    <xf numFmtId="167" fontId="1" fillId="8" borderId="8" xfId="0" applyNumberFormat="1" applyFont="1" applyFill="1" applyBorder="1" applyAlignment="1"/>
    <xf numFmtId="167" fontId="1" fillId="10" borderId="8" xfId="0" applyNumberFormat="1" applyFont="1" applyFill="1" applyBorder="1" applyAlignment="1"/>
    <xf numFmtId="178" fontId="1" fillId="4" borderId="8" xfId="0" applyNumberFormat="1" applyFont="1" applyFill="1" applyBorder="1" applyAlignment="1"/>
    <xf numFmtId="176" fontId="1" fillId="0" borderId="8" xfId="1" applyNumberFormat="1" applyFont="1" applyBorder="1" applyAlignment="1"/>
    <xf numFmtId="167" fontId="21" fillId="0" borderId="8" xfId="3" applyNumberFormat="1" applyFont="1" applyBorder="1" applyAlignment="1"/>
    <xf numFmtId="167" fontId="21" fillId="10" borderId="8" xfId="3" applyNumberFormat="1" applyFont="1" applyFill="1" applyBorder="1" applyAlignment="1"/>
    <xf numFmtId="167" fontId="21" fillId="0" borderId="0" xfId="3" applyNumberFormat="1" applyFont="1" applyBorder="1" applyAlignment="1"/>
    <xf numFmtId="179" fontId="1" fillId="0" borderId="0" xfId="0" applyNumberFormat="1" applyFont="1" applyBorder="1" applyAlignment="1"/>
    <xf numFmtId="177" fontId="1" fillId="8" borderId="4" xfId="1" applyNumberFormat="1" applyFont="1" applyFill="1" applyBorder="1" applyAlignment="1"/>
    <xf numFmtId="0" fontId="20"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wrapText="1"/>
    </xf>
    <xf numFmtId="0" fontId="9" fillId="2" borderId="1" xfId="0" applyFont="1" applyFill="1" applyBorder="1" applyAlignment="1">
      <alignment horizontal="center" wrapText="1"/>
    </xf>
    <xf numFmtId="0" fontId="0" fillId="0" borderId="1" xfId="0" applyBorder="1" applyAlignment="1">
      <alignment horizontal="left"/>
    </xf>
    <xf numFmtId="0" fontId="0" fillId="2" borderId="1" xfId="0" applyFill="1" applyBorder="1" applyAlignment="1">
      <alignment horizontal="left"/>
    </xf>
    <xf numFmtId="0" fontId="9" fillId="0" borderId="1" xfId="0" applyFont="1" applyBorder="1" applyAlignment="1">
      <alignment horizontal="center"/>
    </xf>
    <xf numFmtId="0" fontId="7" fillId="0" borderId="1" xfId="0" applyFont="1" applyBorder="1" applyAlignment="1">
      <alignment horizontal="left"/>
    </xf>
    <xf numFmtId="165" fontId="10" fillId="0" borderId="1" xfId="0" applyNumberFormat="1" applyFont="1" applyBorder="1" applyAlignment="1">
      <alignment horizontal="left"/>
    </xf>
    <xf numFmtId="0" fontId="9" fillId="2" borderId="1" xfId="0" applyFont="1" applyFill="1" applyBorder="1" applyAlignment="1">
      <alignment horizontal="center"/>
    </xf>
    <xf numFmtId="0" fontId="12" fillId="0" borderId="0" xfId="0" applyFont="1" applyAlignment="1">
      <alignment horizontal="left" wrapText="1"/>
    </xf>
    <xf numFmtId="0" fontId="11" fillId="0" borderId="0" xfId="0" applyFont="1" applyFill="1" applyAlignment="1">
      <alignment vertical="top" wrapText="1"/>
    </xf>
    <xf numFmtId="166" fontId="0" fillId="0" borderId="0" xfId="0" applyNumberFormat="1" applyFill="1" applyAlignment="1">
      <alignment horizontal="left"/>
    </xf>
    <xf numFmtId="0" fontId="13" fillId="0" borderId="0" xfId="0" applyFont="1" applyAlignment="1">
      <alignment horizontal="center" wrapText="1"/>
    </xf>
    <xf numFmtId="0" fontId="8" fillId="0" borderId="0" xfId="0" applyFont="1" applyAlignment="1">
      <alignment horizontal="center" wrapText="1"/>
    </xf>
    <xf numFmtId="0" fontId="10" fillId="0" borderId="0" xfId="0" applyFont="1" applyAlignment="1">
      <alignment horizontal="left"/>
    </xf>
    <xf numFmtId="0" fontId="0" fillId="0" borderId="0" xfId="0" applyAlignment="1">
      <alignment horizontal="left" wrapText="1"/>
    </xf>
    <xf numFmtId="0" fontId="0" fillId="0" borderId="0" xfId="0" applyAlignment="1">
      <alignment horizontal="left"/>
    </xf>
    <xf numFmtId="0" fontId="13" fillId="0" borderId="0" xfId="0" applyFont="1" applyAlignment="1">
      <alignment horizontal="center"/>
    </xf>
    <xf numFmtId="0" fontId="9" fillId="2" borderId="2" xfId="0" applyFont="1" applyFill="1" applyBorder="1" applyAlignment="1">
      <alignment horizontal="center" wrapText="1"/>
    </xf>
    <xf numFmtId="0" fontId="0" fillId="0" borderId="3" xfId="0" applyBorder="1" applyAlignment="1">
      <alignment horizontal="left"/>
    </xf>
    <xf numFmtId="0" fontId="0" fillId="0" borderId="2" xfId="0" applyBorder="1" applyAlignment="1">
      <alignment horizontal="left"/>
    </xf>
    <xf numFmtId="0" fontId="10" fillId="0" borderId="1" xfId="0" applyFont="1" applyBorder="1" applyAlignment="1">
      <alignment horizontal="left" wrapText="1"/>
    </xf>
    <xf numFmtId="0" fontId="13" fillId="9" borderId="0" xfId="0" applyFont="1" applyFill="1" applyAlignment="1">
      <alignment horizontal="center" wrapText="1"/>
    </xf>
    <xf numFmtId="0" fontId="13" fillId="9" borderId="0" xfId="0" applyFont="1" applyFill="1" applyAlignment="1">
      <alignment horizontal="center"/>
    </xf>
    <xf numFmtId="0" fontId="8" fillId="0" borderId="1" xfId="0" applyFont="1" applyBorder="1" applyAlignment="1">
      <alignment horizontal="center"/>
    </xf>
    <xf numFmtId="174" fontId="0" fillId="0" borderId="0" xfId="0" applyNumberFormat="1" applyAlignment="1">
      <alignment horizontal="left"/>
    </xf>
    <xf numFmtId="174" fontId="13" fillId="0" borderId="0" xfId="0" applyNumberFormat="1" applyFont="1" applyAlignment="1">
      <alignment horizontal="center"/>
    </xf>
    <xf numFmtId="0" fontId="15" fillId="0" borderId="0" xfId="0" applyFont="1" applyAlignment="1">
      <alignment vertical="top" wrapText="1"/>
    </xf>
    <xf numFmtId="0" fontId="15" fillId="0" borderId="0" xfId="0" applyFont="1" applyAlignment="1">
      <alignment horizontal="left"/>
    </xf>
    <xf numFmtId="0" fontId="15" fillId="0" borderId="0" xfId="0" applyFont="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xf>
    <xf numFmtId="0" fontId="0" fillId="0" borderId="1" xfId="0" applyBorder="1" applyAlignment="1">
      <alignment horizontal="left" wrapText="1"/>
    </xf>
    <xf numFmtId="165" fontId="16" fillId="0" borderId="1" xfId="0" applyNumberFormat="1" applyFont="1" applyBorder="1" applyAlignment="1">
      <alignment horizontal="left" vertical="top"/>
    </xf>
    <xf numFmtId="0" fontId="9" fillId="2" borderId="6" xfId="0" applyFont="1" applyFill="1" applyBorder="1" applyAlignment="1">
      <alignment horizontal="center" wrapText="1"/>
    </xf>
    <xf numFmtId="0" fontId="0" fillId="0" borderId="3" xfId="0" applyBorder="1" applyAlignment="1">
      <alignment wrapText="1"/>
    </xf>
    <xf numFmtId="0" fontId="0" fillId="2" borderId="3" xfId="0" applyFill="1" applyBorder="1" applyAlignment="1">
      <alignment horizontal="left"/>
    </xf>
    <xf numFmtId="0" fontId="0" fillId="0" borderId="7" xfId="0" applyBorder="1" applyAlignment="1">
      <alignment wrapText="1"/>
    </xf>
    <xf numFmtId="0" fontId="9" fillId="0" borderId="3" xfId="0" applyFont="1" applyBorder="1" applyAlignment="1">
      <alignment horizontal="center"/>
    </xf>
    <xf numFmtId="0" fontId="9" fillId="2" borderId="7" xfId="0" applyFont="1" applyFill="1" applyBorder="1" applyAlignment="1">
      <alignment horizontal="center"/>
    </xf>
    <xf numFmtId="0" fontId="21" fillId="0" borderId="0" xfId="0" applyFont="1" applyAlignment="1">
      <alignment vertical="top" wrapText="1"/>
    </xf>
    <xf numFmtId="0" fontId="21" fillId="0" borderId="0" xfId="0" applyFont="1" applyAlignment="1">
      <alignment wrapText="1"/>
    </xf>
    <xf numFmtId="0" fontId="21" fillId="0" borderId="0" xfId="0" applyFont="1" applyAlignment="1">
      <alignment horizontal="left" vertical="top"/>
    </xf>
    <xf numFmtId="0" fontId="23" fillId="0" borderId="0" xfId="0" applyFont="1" applyAlignment="1">
      <alignment vertical="top" wrapText="1"/>
    </xf>
    <xf numFmtId="0" fontId="23" fillId="0" borderId="0" xfId="0" applyFont="1" applyAlignment="1">
      <alignment wrapText="1"/>
    </xf>
    <xf numFmtId="0" fontId="23" fillId="0" borderId="0" xfId="0" applyFont="1" applyAlignment="1">
      <alignment horizontal="left" vertical="top"/>
    </xf>
    <xf numFmtId="0" fontId="6" fillId="0" borderId="0" xfId="0" applyFont="1" applyAlignment="1">
      <alignment horizontal="center" wrapText="1"/>
    </xf>
    <xf numFmtId="0" fontId="6" fillId="0" borderId="0" xfId="0" applyFont="1" applyAlignment="1">
      <alignment horizontal="center"/>
    </xf>
    <xf numFmtId="0" fontId="11" fillId="0" borderId="0" xfId="0" applyFont="1" applyAlignment="1">
      <alignment wrapText="1"/>
    </xf>
    <xf numFmtId="0" fontId="7" fillId="6" borderId="0" xfId="0" applyFont="1" applyFill="1" applyAlignment="1">
      <alignment wrapText="1"/>
    </xf>
    <xf numFmtId="0" fontId="21" fillId="0" borderId="0" xfId="0" applyFont="1" applyAlignment="1">
      <alignment horizontal="left"/>
    </xf>
    <xf numFmtId="0" fontId="27" fillId="0" borderId="0" xfId="0" applyFont="1" applyAlignment="1">
      <alignment horizontal="left"/>
    </xf>
    <xf numFmtId="0" fontId="28" fillId="0" borderId="0" xfId="0" applyFont="1" applyAlignment="1">
      <alignment horizontal="left"/>
    </xf>
    <xf numFmtId="0" fontId="28" fillId="0" borderId="0" xfId="0" applyFont="1" applyAlignment="1">
      <alignment wrapText="1"/>
    </xf>
    <xf numFmtId="0" fontId="29" fillId="0" borderId="0" xfId="3" applyFont="1" applyAlignment="1">
      <alignment vertical="top" wrapText="1"/>
    </xf>
    <xf numFmtId="0" fontId="28" fillId="0" borderId="0" xfId="3" applyAlignment="1">
      <alignment wrapText="1"/>
    </xf>
    <xf numFmtId="0" fontId="29" fillId="0" borderId="0" xfId="3" applyFont="1" applyAlignment="1">
      <alignment horizontal="left" vertical="top"/>
    </xf>
    <xf numFmtId="0" fontId="30" fillId="0" borderId="0" xfId="3" applyFont="1" applyAlignment="1">
      <alignment horizontal="center" vertical="center"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colors>
    <mruColors>
      <color rgb="FF666666"/>
      <color rgb="FFDBDBDB"/>
      <color rgb="FF66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2</xdr:row>
      <xdr:rowOff>0</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09" t="2184" r="5095" b="2027"/>
        <a:stretch/>
      </xdr:blipFill>
      <xdr:spPr>
        <a:xfrm>
          <a:off x="0" y="0"/>
          <a:ext cx="7016750" cy="10001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tabSelected="1" zoomScaleNormal="100" workbookViewId="0"/>
  </sheetViews>
  <sheetFormatPr defaultColWidth="21.5" defaultRowHeight="12.75" x14ac:dyDescent="0.2"/>
  <cols>
    <col min="1" max="1" width="122.83203125" customWidth="1"/>
    <col min="5" max="5" width="41" customWidth="1"/>
    <col min="6" max="6" width="28.83203125" customWidth="1"/>
  </cols>
  <sheetData>
    <row r="1" ht="409.6" customHeight="1" x14ac:dyDescent="0.2"/>
    <row r="2" ht="378" customHeight="1" x14ac:dyDescent="0.2"/>
    <row r="3" ht="113.25" customHeight="1" x14ac:dyDescent="0.2"/>
    <row r="4" ht="32.450000000000003" customHeight="1" x14ac:dyDescent="0.2"/>
    <row r="5" ht="33.75" customHeight="1" x14ac:dyDescent="0.2"/>
    <row r="6" ht="53.8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43.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51.2" customHeight="1" x14ac:dyDescent="0.2"/>
    <row r="28" ht="18.75" customHeight="1" x14ac:dyDescent="0.2"/>
    <row r="29" ht="18.75" customHeight="1" x14ac:dyDescent="0.2"/>
    <row r="30" ht="18.75" customHeight="1" x14ac:dyDescent="0.2"/>
    <row r="31" ht="18.75" customHeight="1" x14ac:dyDescent="0.2"/>
    <row r="32" ht="18.75" customHeight="1" x14ac:dyDescent="0.2"/>
    <row r="33" ht="3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sheetData>
  <printOptions horizontalCentered="1" verticalCentered="1"/>
  <pageMargins left="0.2" right="0.2" top="0.2" bottom="0.2" header="0.3" footer="0"/>
  <pageSetup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5"/>
  <sheetViews>
    <sheetView zoomScaleNormal="100" zoomScaleSheetLayoutView="110" workbookViewId="0">
      <selection sqref="A1:B1"/>
    </sheetView>
  </sheetViews>
  <sheetFormatPr defaultColWidth="21.5" defaultRowHeight="12.75" x14ac:dyDescent="0.2"/>
  <cols>
    <col min="1" max="1" width="3.5" customWidth="1"/>
    <col min="2" max="2" width="106.33203125" customWidth="1"/>
  </cols>
  <sheetData>
    <row r="1" spans="1:3" ht="39" customHeight="1" x14ac:dyDescent="0.2">
      <c r="A1" s="334" t="s">
        <v>220</v>
      </c>
      <c r="B1" s="334"/>
      <c r="C1" s="1"/>
    </row>
    <row r="2" spans="1:3" ht="18.75" customHeight="1" x14ac:dyDescent="0.2">
      <c r="A2" s="2"/>
      <c r="B2" s="3"/>
      <c r="C2" s="1"/>
    </row>
    <row r="3" spans="1:3" ht="45" customHeight="1" x14ac:dyDescent="0.2">
      <c r="A3" s="2"/>
      <c r="B3" s="180" t="s">
        <v>218</v>
      </c>
      <c r="C3" s="1"/>
    </row>
    <row r="4" spans="1:3" ht="7.5" customHeight="1" x14ac:dyDescent="0.2">
      <c r="A4" s="2"/>
      <c r="B4" s="3"/>
      <c r="C4" s="1"/>
    </row>
    <row r="5" spans="1:3" ht="51.2" customHeight="1" x14ac:dyDescent="0.2">
      <c r="A5" s="4">
        <v>1</v>
      </c>
      <c r="B5" s="181" t="s">
        <v>1</v>
      </c>
      <c r="C5" s="1"/>
    </row>
    <row r="6" spans="1:3" ht="7.5" customHeight="1" x14ac:dyDescent="0.2">
      <c r="A6" s="5"/>
      <c r="B6" s="3"/>
      <c r="C6" s="1"/>
    </row>
    <row r="7" spans="1:3" ht="33.75" customHeight="1" x14ac:dyDescent="0.2">
      <c r="A7" s="5">
        <v>2</v>
      </c>
      <c r="B7" s="6" t="s">
        <v>2</v>
      </c>
      <c r="C7" s="1"/>
    </row>
    <row r="8" spans="1:3" ht="7.5" customHeight="1" x14ac:dyDescent="0.2">
      <c r="A8" s="5"/>
      <c r="B8" s="3"/>
      <c r="C8" s="1"/>
    </row>
    <row r="9" spans="1:3" ht="58.7" customHeight="1" x14ac:dyDescent="0.2">
      <c r="A9" s="5">
        <v>3</v>
      </c>
      <c r="B9" s="180" t="s">
        <v>3</v>
      </c>
      <c r="C9" s="1"/>
    </row>
    <row r="10" spans="1:3" ht="62.25" customHeight="1" x14ac:dyDescent="0.2">
      <c r="A10" s="7"/>
      <c r="B10" s="180" t="s">
        <v>219</v>
      </c>
      <c r="C10" s="1"/>
    </row>
    <row r="11" spans="1:3" ht="17.25" customHeight="1" x14ac:dyDescent="0.2">
      <c r="A11" s="5"/>
      <c r="B11" s="6" t="s">
        <v>231</v>
      </c>
      <c r="C11" s="1"/>
    </row>
    <row r="12" spans="1:3" ht="7.5" customHeight="1" x14ac:dyDescent="0.2">
      <c r="A12" s="5"/>
      <c r="B12" s="4"/>
      <c r="C12" s="1"/>
    </row>
    <row r="13" spans="1:3" ht="47.45" customHeight="1" x14ac:dyDescent="0.2">
      <c r="A13" s="5">
        <v>4</v>
      </c>
      <c r="B13" s="6" t="s">
        <v>4</v>
      </c>
      <c r="C13" s="1"/>
    </row>
    <row r="14" spans="1:3" ht="22.5" customHeight="1" x14ac:dyDescent="0.2">
      <c r="A14" s="5"/>
      <c r="B14" s="6" t="s">
        <v>5</v>
      </c>
      <c r="C14" s="1"/>
    </row>
    <row r="15" spans="1:3" ht="41.25" customHeight="1" x14ac:dyDescent="0.2">
      <c r="A15" s="5"/>
      <c r="B15" s="6" t="s">
        <v>6</v>
      </c>
      <c r="C15" s="1"/>
    </row>
    <row r="16" spans="1:3" ht="7.5" customHeight="1" x14ac:dyDescent="0.2">
      <c r="A16" s="5"/>
      <c r="B16" s="8"/>
      <c r="C16" s="1"/>
    </row>
    <row r="17" spans="1:3" ht="136.5" customHeight="1" x14ac:dyDescent="0.2">
      <c r="A17" s="5">
        <v>5</v>
      </c>
      <c r="B17" s="6" t="s">
        <v>7</v>
      </c>
      <c r="C17" s="1"/>
    </row>
    <row r="18" spans="1:3" ht="7.5" customHeight="1" x14ac:dyDescent="0.2">
      <c r="A18" s="5"/>
      <c r="B18" s="3"/>
      <c r="C18" s="1"/>
    </row>
    <row r="19" spans="1:3" ht="16.350000000000001" customHeight="1" x14ac:dyDescent="0.2">
      <c r="A19" s="5">
        <v>6</v>
      </c>
      <c r="B19" s="6" t="s">
        <v>8</v>
      </c>
      <c r="C19" s="1"/>
    </row>
    <row r="20" spans="1:3" ht="7.5" customHeight="1" x14ac:dyDescent="0.2">
      <c r="A20" s="5"/>
      <c r="B20" s="3"/>
      <c r="C20" s="1"/>
    </row>
    <row r="21" spans="1:3" ht="25.5" customHeight="1" x14ac:dyDescent="0.2">
      <c r="A21" s="5">
        <v>7</v>
      </c>
      <c r="B21" s="6" t="s">
        <v>232</v>
      </c>
      <c r="C21" s="1"/>
    </row>
    <row r="22" spans="1:3" ht="7.5" customHeight="1" x14ac:dyDescent="0.2">
      <c r="A22" s="5"/>
      <c r="B22" s="3"/>
      <c r="C22" s="1"/>
    </row>
    <row r="23" spans="1:3" ht="45.75" customHeight="1" x14ac:dyDescent="0.2">
      <c r="A23" s="5">
        <v>8</v>
      </c>
      <c r="B23" s="6" t="s">
        <v>9</v>
      </c>
      <c r="C23" s="1"/>
    </row>
    <row r="24" spans="1:3" ht="7.5" customHeight="1" x14ac:dyDescent="0.2">
      <c r="A24" s="5"/>
      <c r="B24" s="3"/>
      <c r="C24" s="1"/>
    </row>
    <row r="25" spans="1:3" ht="24.75" customHeight="1" x14ac:dyDescent="0.2">
      <c r="A25" s="5">
        <v>9</v>
      </c>
      <c r="B25" s="6" t="s">
        <v>10</v>
      </c>
      <c r="C25" s="1"/>
    </row>
    <row r="26" spans="1:3" ht="7.5" customHeight="1" x14ac:dyDescent="0.2">
      <c r="A26" s="2"/>
      <c r="B26" s="1"/>
      <c r="C26" s="1"/>
    </row>
    <row r="27" spans="1:3" ht="18.75" customHeight="1" x14ac:dyDescent="0.2">
      <c r="A27" s="2"/>
    </row>
    <row r="28" spans="1:3" ht="18.75" customHeight="1" x14ac:dyDescent="0.2">
      <c r="A28" s="5"/>
    </row>
    <row r="29" spans="1:3" ht="18.75" customHeight="1" x14ac:dyDescent="0.2">
      <c r="A29" s="2"/>
    </row>
    <row r="30" spans="1:3" ht="18.75" customHeight="1" x14ac:dyDescent="0.2">
      <c r="A30" s="2"/>
    </row>
    <row r="31" spans="1:3" ht="16.350000000000001" customHeight="1" x14ac:dyDescent="0.2">
      <c r="A31" s="2"/>
    </row>
    <row r="32" spans="1:3" ht="18.75" customHeight="1" x14ac:dyDescent="0.2">
      <c r="A32" s="2"/>
    </row>
    <row r="33" spans="1:1" ht="18.75" customHeight="1" x14ac:dyDescent="0.2">
      <c r="A33" s="2"/>
    </row>
    <row r="34" spans="1:1" ht="18.75" customHeight="1" x14ac:dyDescent="0.2">
      <c r="A34" s="2"/>
    </row>
    <row r="35" spans="1:1" ht="18.75" customHeight="1" x14ac:dyDescent="0.2">
      <c r="A35" s="2"/>
    </row>
    <row r="36" spans="1:1" ht="18.75" customHeight="1" x14ac:dyDescent="0.2">
      <c r="A36" s="2"/>
    </row>
    <row r="37" spans="1:1" ht="18.75" customHeight="1" x14ac:dyDescent="0.2">
      <c r="A37" s="2"/>
    </row>
    <row r="38" spans="1:1" ht="18.75" customHeight="1" x14ac:dyDescent="0.2">
      <c r="A38" s="2"/>
    </row>
    <row r="39" spans="1:1" ht="18.75" customHeight="1" x14ac:dyDescent="0.2">
      <c r="A39" s="2"/>
    </row>
    <row r="40" spans="1:1" ht="18.75" customHeight="1" x14ac:dyDescent="0.2">
      <c r="A40" s="2"/>
    </row>
    <row r="41" spans="1:1" ht="18.75" customHeight="1" x14ac:dyDescent="0.2">
      <c r="A41" s="2"/>
    </row>
    <row r="42" spans="1:1" ht="18.75" customHeight="1" x14ac:dyDescent="0.2">
      <c r="A42" s="2"/>
    </row>
    <row r="43" spans="1:1" ht="18.75" customHeight="1" x14ac:dyDescent="0.2">
      <c r="A43" s="2"/>
    </row>
    <row r="44" spans="1:1" ht="18.75" customHeight="1" x14ac:dyDescent="0.2">
      <c r="A44" s="2"/>
    </row>
    <row r="45" spans="1:1" ht="18.75" customHeight="1" x14ac:dyDescent="0.2">
      <c r="A45" s="2"/>
    </row>
    <row r="46" spans="1:1" ht="18.75" customHeight="1" x14ac:dyDescent="0.2">
      <c r="A46" s="2"/>
    </row>
    <row r="47" spans="1:1" ht="18.75" customHeight="1" x14ac:dyDescent="0.2">
      <c r="A47" s="2"/>
    </row>
    <row r="48" spans="1:1" ht="18.75" customHeight="1" x14ac:dyDescent="0.2">
      <c r="A48" s="2"/>
    </row>
    <row r="49" spans="1:1" ht="18.75" customHeight="1" x14ac:dyDescent="0.2">
      <c r="A49" s="2"/>
    </row>
    <row r="50" spans="1:1" ht="18.75" customHeight="1" x14ac:dyDescent="0.2">
      <c r="A50" s="2"/>
    </row>
    <row r="51" spans="1:1" ht="18.75" customHeight="1" x14ac:dyDescent="0.2">
      <c r="A51" s="2"/>
    </row>
    <row r="52" spans="1:1" ht="18.75" customHeight="1" x14ac:dyDescent="0.2">
      <c r="A52" s="2"/>
    </row>
    <row r="53" spans="1:1" ht="18.75" customHeight="1" x14ac:dyDescent="0.2">
      <c r="A53" s="2"/>
    </row>
    <row r="54" spans="1:1" ht="18.75" customHeight="1" x14ac:dyDescent="0.2">
      <c r="A54" s="2"/>
    </row>
    <row r="55" spans="1:1" ht="18.75" customHeight="1" x14ac:dyDescent="0.2">
      <c r="A55" s="2"/>
    </row>
    <row r="56" spans="1:1" ht="18.75" customHeight="1" x14ac:dyDescent="0.2">
      <c r="A56" s="2"/>
    </row>
    <row r="57" spans="1:1" ht="18.75" customHeight="1" x14ac:dyDescent="0.2">
      <c r="A57" s="2"/>
    </row>
    <row r="58" spans="1:1" ht="18.75" customHeight="1" x14ac:dyDescent="0.2">
      <c r="A58" s="2"/>
    </row>
    <row r="59" spans="1:1" ht="18.75" customHeight="1" x14ac:dyDescent="0.2">
      <c r="A59" s="2"/>
    </row>
    <row r="60" spans="1:1" ht="18.75" customHeight="1" x14ac:dyDescent="0.2">
      <c r="A60" s="2"/>
    </row>
    <row r="61" spans="1:1" ht="18.75" customHeight="1" x14ac:dyDescent="0.2">
      <c r="A61" s="2"/>
    </row>
    <row r="62" spans="1:1" ht="18.75" customHeight="1" x14ac:dyDescent="0.2">
      <c r="A62" s="2"/>
    </row>
    <row r="63" spans="1:1" ht="18.75" customHeight="1" x14ac:dyDescent="0.2">
      <c r="A63" s="2"/>
    </row>
    <row r="64" spans="1:1" ht="18.75" customHeight="1" x14ac:dyDescent="0.2">
      <c r="A64" s="2"/>
    </row>
    <row r="65" spans="1:1" ht="18.75" customHeight="1" x14ac:dyDescent="0.2">
      <c r="A65" s="2"/>
    </row>
    <row r="66" spans="1:1" ht="18.75" customHeight="1" x14ac:dyDescent="0.2">
      <c r="A66" s="2"/>
    </row>
    <row r="67" spans="1:1" ht="18.75" customHeight="1" x14ac:dyDescent="0.2">
      <c r="A67" s="2"/>
    </row>
    <row r="68" spans="1:1" ht="18.75" customHeight="1" x14ac:dyDescent="0.2">
      <c r="A68" s="2"/>
    </row>
    <row r="69" spans="1:1" ht="18.75" customHeight="1" x14ac:dyDescent="0.2">
      <c r="A69" s="2"/>
    </row>
    <row r="70" spans="1:1" ht="18.75" customHeight="1" x14ac:dyDescent="0.2">
      <c r="A70" s="2"/>
    </row>
    <row r="71" spans="1:1" ht="18.75" customHeight="1" x14ac:dyDescent="0.2">
      <c r="A71" s="2"/>
    </row>
    <row r="72" spans="1:1" ht="18.75" customHeight="1" x14ac:dyDescent="0.2">
      <c r="A72" s="2"/>
    </row>
    <row r="73" spans="1:1" ht="18.75" customHeight="1" x14ac:dyDescent="0.2">
      <c r="A73" s="2"/>
    </row>
    <row r="74" spans="1:1" ht="18.75" customHeight="1" x14ac:dyDescent="0.2">
      <c r="A74" s="2"/>
    </row>
    <row r="75" spans="1:1" ht="18.75" customHeight="1" x14ac:dyDescent="0.2">
      <c r="A75" s="2"/>
    </row>
    <row r="76" spans="1:1" ht="18.75" customHeight="1" x14ac:dyDescent="0.2">
      <c r="A76" s="2"/>
    </row>
    <row r="77" spans="1:1" ht="18.75" customHeight="1" x14ac:dyDescent="0.2">
      <c r="A77" s="2"/>
    </row>
    <row r="78" spans="1:1" ht="18.75" customHeight="1" x14ac:dyDescent="0.2">
      <c r="A78" s="2"/>
    </row>
    <row r="79" spans="1:1" ht="18.75" customHeight="1" x14ac:dyDescent="0.2">
      <c r="A79" s="2"/>
    </row>
    <row r="80" spans="1:1" ht="18.75" customHeight="1" x14ac:dyDescent="0.2">
      <c r="A80" s="2"/>
    </row>
    <row r="81" spans="1:1" ht="18.75" customHeight="1" x14ac:dyDescent="0.2">
      <c r="A81" s="2"/>
    </row>
    <row r="82" spans="1:1" ht="18.75" customHeight="1" x14ac:dyDescent="0.2">
      <c r="A82" s="2"/>
    </row>
    <row r="83" spans="1:1" ht="18.75" customHeight="1" x14ac:dyDescent="0.2">
      <c r="A83" s="2"/>
    </row>
    <row r="84" spans="1:1" ht="18.75" customHeight="1" x14ac:dyDescent="0.2">
      <c r="A84" s="2"/>
    </row>
    <row r="85" spans="1:1" ht="18.75" customHeight="1" x14ac:dyDescent="0.2">
      <c r="A85" s="2"/>
    </row>
    <row r="86" spans="1:1" ht="18.75" customHeight="1" x14ac:dyDescent="0.2">
      <c r="A86" s="2"/>
    </row>
    <row r="87" spans="1:1" ht="18.75" customHeight="1" x14ac:dyDescent="0.2">
      <c r="A87" s="2"/>
    </row>
    <row r="88" spans="1:1" ht="18.75" customHeight="1" x14ac:dyDescent="0.2">
      <c r="A88" s="2"/>
    </row>
    <row r="89" spans="1:1" ht="18.75" customHeight="1" x14ac:dyDescent="0.2">
      <c r="A89" s="2"/>
    </row>
    <row r="90" spans="1:1" ht="18.75" customHeight="1" x14ac:dyDescent="0.2">
      <c r="A90" s="2"/>
    </row>
    <row r="91" spans="1:1" ht="18.75" customHeight="1" x14ac:dyDescent="0.2">
      <c r="A91" s="2"/>
    </row>
    <row r="92" spans="1:1" ht="18.75" customHeight="1" x14ac:dyDescent="0.2">
      <c r="A92" s="2"/>
    </row>
    <row r="93" spans="1:1" ht="18.75" customHeight="1" x14ac:dyDescent="0.2">
      <c r="A93" s="2"/>
    </row>
    <row r="94" spans="1:1" ht="18.75" customHeight="1" x14ac:dyDescent="0.2">
      <c r="A94" s="2"/>
    </row>
    <row r="95" spans="1:1" ht="18.75" customHeight="1" x14ac:dyDescent="0.2">
      <c r="A95" s="2"/>
    </row>
  </sheetData>
  <mergeCells count="1">
    <mergeCell ref="A1:B1"/>
  </mergeCells>
  <printOptions horizontalCentered="1"/>
  <pageMargins left="0.2" right="0.2" top="0.5" bottom="0.5" header="0.3" footer="0.3"/>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zoomScaleNormal="100" zoomScaleSheetLayoutView="90" workbookViewId="0">
      <selection sqref="A1:S1"/>
    </sheetView>
  </sheetViews>
  <sheetFormatPr defaultColWidth="21.5" defaultRowHeight="12.75" x14ac:dyDescent="0.2"/>
  <cols>
    <col min="1" max="1" width="30.5" customWidth="1"/>
    <col min="2" max="2" width="0.6640625" customWidth="1"/>
    <col min="3" max="3" width="9.1640625" customWidth="1"/>
    <col min="4" max="4" width="0.6640625" customWidth="1"/>
    <col min="5" max="5" width="9.1640625" customWidth="1"/>
    <col min="6" max="6" width="0.6640625" customWidth="1"/>
    <col min="7" max="7" width="9.1640625" customWidth="1"/>
    <col min="8" max="8" width="0.6640625" customWidth="1"/>
    <col min="9" max="9" width="9.1640625" customWidth="1"/>
    <col min="10" max="10" width="0.6640625" customWidth="1"/>
    <col min="11" max="11" width="9.1640625" customWidth="1"/>
    <col min="12" max="12" width="0.6640625" customWidth="1"/>
    <col min="13" max="13" width="9.1640625" customWidth="1"/>
    <col min="14" max="14" width="0.6640625" customWidth="1"/>
    <col min="15" max="15" width="9.1640625" customWidth="1"/>
    <col min="16" max="16" width="0.6640625" customWidth="1"/>
    <col min="17" max="17" width="10.33203125" customWidth="1"/>
    <col min="18" max="18" width="0.6640625" customWidth="1"/>
    <col min="19" max="19" width="10.83203125" customWidth="1"/>
  </cols>
  <sheetData>
    <row r="1" spans="1:19" ht="30" customHeight="1" x14ac:dyDescent="0.2">
      <c r="A1" s="335" t="s">
        <v>11</v>
      </c>
      <c r="B1" s="336"/>
      <c r="C1" s="336"/>
      <c r="D1" s="336"/>
      <c r="E1" s="336"/>
      <c r="F1" s="336"/>
      <c r="G1" s="336"/>
      <c r="H1" s="336"/>
      <c r="I1" s="336"/>
      <c r="J1" s="336"/>
      <c r="K1" s="336"/>
      <c r="L1" s="336"/>
      <c r="M1" s="336"/>
      <c r="N1" s="336"/>
      <c r="O1" s="336"/>
      <c r="P1" s="336"/>
      <c r="Q1" s="336"/>
      <c r="R1" s="336"/>
      <c r="S1" s="336"/>
    </row>
    <row r="2" spans="1:19" ht="22.5" customHeight="1" x14ac:dyDescent="0.2">
      <c r="A2" s="9"/>
      <c r="B2" s="10"/>
      <c r="C2" s="337" t="s">
        <v>12</v>
      </c>
      <c r="D2" s="338"/>
      <c r="E2" s="339"/>
      <c r="F2" s="338"/>
      <c r="G2" s="339"/>
      <c r="H2" s="338"/>
      <c r="I2" s="339"/>
      <c r="J2" s="338"/>
      <c r="K2" s="339"/>
      <c r="L2" s="338"/>
      <c r="M2" s="339"/>
      <c r="N2" s="340"/>
      <c r="O2" s="337" t="s">
        <v>13</v>
      </c>
      <c r="P2" s="13" t="s">
        <v>14</v>
      </c>
      <c r="Q2" s="337" t="s">
        <v>222</v>
      </c>
      <c r="R2" s="341"/>
      <c r="S2" s="341"/>
    </row>
    <row r="3" spans="1:19" ht="15" customHeight="1" x14ac:dyDescent="0.2">
      <c r="A3" s="14" t="s">
        <v>15</v>
      </c>
      <c r="B3" s="10"/>
      <c r="C3" s="11" t="s">
        <v>16</v>
      </c>
      <c r="D3" s="13" t="s">
        <v>14</v>
      </c>
      <c r="E3" s="11" t="s">
        <v>17</v>
      </c>
      <c r="F3" s="13" t="s">
        <v>14</v>
      </c>
      <c r="G3" s="11" t="s">
        <v>18</v>
      </c>
      <c r="H3" s="13" t="s">
        <v>14</v>
      </c>
      <c r="I3" s="11" t="s">
        <v>19</v>
      </c>
      <c r="J3" s="13" t="s">
        <v>14</v>
      </c>
      <c r="K3" s="11" t="s">
        <v>20</v>
      </c>
      <c r="L3" s="15" t="s">
        <v>14</v>
      </c>
      <c r="M3" s="11" t="s">
        <v>21</v>
      </c>
      <c r="N3" s="13" t="s">
        <v>14</v>
      </c>
      <c r="O3" s="11" t="s">
        <v>22</v>
      </c>
      <c r="P3" s="13" t="s">
        <v>14</v>
      </c>
      <c r="Q3" s="16">
        <v>41547</v>
      </c>
      <c r="R3" s="13" t="s">
        <v>14</v>
      </c>
      <c r="S3" s="16">
        <v>41912</v>
      </c>
    </row>
    <row r="4" spans="1:19" ht="15" customHeight="1" x14ac:dyDescent="0.2">
      <c r="A4" s="17" t="s">
        <v>23</v>
      </c>
      <c r="B4" s="17" t="s">
        <v>14</v>
      </c>
      <c r="C4" s="18"/>
      <c r="D4" s="18"/>
      <c r="E4" s="19"/>
      <c r="F4" s="18"/>
      <c r="G4" s="18"/>
      <c r="H4" s="18"/>
      <c r="I4" s="19"/>
      <c r="J4" s="18"/>
      <c r="K4" s="18"/>
      <c r="L4" s="18"/>
      <c r="M4" s="18"/>
      <c r="N4" s="18"/>
      <c r="O4" s="18"/>
      <c r="P4" s="18"/>
      <c r="Q4" s="18"/>
      <c r="R4" s="18"/>
      <c r="S4" s="18"/>
    </row>
    <row r="5" spans="1:19" ht="15" customHeight="1" x14ac:dyDescent="0.2">
      <c r="A5" s="20" t="s">
        <v>24</v>
      </c>
      <c r="B5" s="2"/>
      <c r="C5" s="21">
        <v>19668</v>
      </c>
      <c r="D5" s="22"/>
      <c r="E5" s="21">
        <v>20355</v>
      </c>
      <c r="F5" s="22"/>
      <c r="G5" s="21">
        <v>20997</v>
      </c>
      <c r="H5" s="22"/>
      <c r="I5" s="21">
        <v>21797</v>
      </c>
      <c r="J5" s="22"/>
      <c r="K5" s="21">
        <v>23054</v>
      </c>
      <c r="L5" s="21"/>
      <c r="M5" s="21">
        <v>23633</v>
      </c>
      <c r="N5" s="21"/>
      <c r="O5" s="21">
        <v>24807</v>
      </c>
      <c r="P5" s="21"/>
      <c r="Q5" s="21">
        <v>20997</v>
      </c>
      <c r="R5" s="21"/>
      <c r="S5" s="21">
        <v>24807</v>
      </c>
    </row>
    <row r="6" spans="1:19" ht="22.5" x14ac:dyDescent="0.2">
      <c r="A6" s="23" t="s">
        <v>25</v>
      </c>
      <c r="B6" s="18"/>
      <c r="C6" s="186">
        <v>426</v>
      </c>
      <c r="D6" s="25"/>
      <c r="E6" s="186">
        <v>428</v>
      </c>
      <c r="F6" s="25"/>
      <c r="G6" s="186">
        <v>433</v>
      </c>
      <c r="H6" s="25"/>
      <c r="I6" s="186">
        <v>502</v>
      </c>
      <c r="J6" s="25"/>
      <c r="K6" s="186">
        <v>568</v>
      </c>
      <c r="L6" s="24"/>
      <c r="M6" s="186">
        <v>897</v>
      </c>
      <c r="N6" s="24"/>
      <c r="O6" s="186">
        <v>1102</v>
      </c>
      <c r="P6" s="24"/>
      <c r="Q6" s="186">
        <v>433</v>
      </c>
      <c r="R6" s="24"/>
      <c r="S6" s="186">
        <v>1102</v>
      </c>
    </row>
    <row r="7" spans="1:19" ht="15" customHeight="1" x14ac:dyDescent="0.2">
      <c r="A7" s="26" t="s">
        <v>26</v>
      </c>
      <c r="B7" s="2"/>
      <c r="C7" s="182">
        <v>20094</v>
      </c>
      <c r="D7" s="22"/>
      <c r="E7" s="182">
        <v>20783</v>
      </c>
      <c r="F7" s="22"/>
      <c r="G7" s="182">
        <v>21430</v>
      </c>
      <c r="H7" s="22"/>
      <c r="I7" s="182">
        <v>22299</v>
      </c>
      <c r="J7" s="22"/>
      <c r="K7" s="182">
        <v>23622</v>
      </c>
      <c r="L7" s="21"/>
      <c r="M7" s="182">
        <v>24530</v>
      </c>
      <c r="N7" s="21"/>
      <c r="O7" s="182">
        <v>25909</v>
      </c>
      <c r="P7" s="21"/>
      <c r="Q7" s="182">
        <v>21430</v>
      </c>
      <c r="R7" s="21"/>
      <c r="S7" s="182">
        <v>25909</v>
      </c>
    </row>
    <row r="8" spans="1:19" ht="15" customHeight="1" x14ac:dyDescent="0.2">
      <c r="A8" s="23" t="s">
        <v>27</v>
      </c>
      <c r="B8" s="18"/>
      <c r="C8" s="185">
        <v>6028</v>
      </c>
      <c r="D8" s="27"/>
      <c r="E8" s="185">
        <v>14935</v>
      </c>
      <c r="F8" s="28"/>
      <c r="G8" s="185">
        <v>14960</v>
      </c>
      <c r="H8" s="25"/>
      <c r="I8" s="185">
        <v>15072</v>
      </c>
      <c r="J8" s="28"/>
      <c r="K8" s="185">
        <v>15537</v>
      </c>
      <c r="L8" s="27"/>
      <c r="M8" s="185">
        <v>15639</v>
      </c>
      <c r="N8" s="27"/>
      <c r="O8" s="185">
        <v>16050</v>
      </c>
      <c r="P8" s="27"/>
      <c r="Q8" s="185">
        <v>14960</v>
      </c>
      <c r="R8" s="27"/>
      <c r="S8" s="185">
        <v>16050</v>
      </c>
    </row>
    <row r="9" spans="1:19" ht="15" customHeight="1" x14ac:dyDescent="0.2">
      <c r="A9" s="26" t="s">
        <v>28</v>
      </c>
      <c r="B9" s="29"/>
      <c r="C9" s="184">
        <v>26122</v>
      </c>
      <c r="D9" s="30"/>
      <c r="E9" s="184">
        <v>35718</v>
      </c>
      <c r="F9" s="30"/>
      <c r="G9" s="184">
        <v>36390</v>
      </c>
      <c r="H9" s="22"/>
      <c r="I9" s="184">
        <v>37371</v>
      </c>
      <c r="J9" s="30"/>
      <c r="K9" s="184">
        <v>39159</v>
      </c>
      <c r="L9" s="21"/>
      <c r="M9" s="184">
        <v>40169</v>
      </c>
      <c r="N9" s="21"/>
      <c r="O9" s="184">
        <v>41959</v>
      </c>
      <c r="P9" s="21"/>
      <c r="Q9" s="184">
        <v>36390</v>
      </c>
      <c r="R9" s="21"/>
      <c r="S9" s="184">
        <v>41959</v>
      </c>
    </row>
    <row r="10" spans="1:19" ht="15" customHeight="1" x14ac:dyDescent="0.2">
      <c r="A10" s="23" t="s">
        <v>29</v>
      </c>
      <c r="B10" s="18"/>
      <c r="C10" s="24">
        <v>3290</v>
      </c>
      <c r="D10" s="24"/>
      <c r="E10" s="24">
        <v>3423</v>
      </c>
      <c r="F10" s="31"/>
      <c r="G10" s="24">
        <v>3430</v>
      </c>
      <c r="H10" s="25"/>
      <c r="I10" s="183">
        <v>3602</v>
      </c>
      <c r="J10" s="31"/>
      <c r="K10" s="183">
        <v>3822</v>
      </c>
      <c r="L10" s="24"/>
      <c r="M10" s="183">
        <v>4047</v>
      </c>
      <c r="N10" s="24"/>
      <c r="O10" s="183">
        <v>4269</v>
      </c>
      <c r="P10" s="24"/>
      <c r="Q10" s="183">
        <v>3430</v>
      </c>
      <c r="R10" s="24"/>
      <c r="S10" s="183">
        <v>4269</v>
      </c>
    </row>
    <row r="11" spans="1:19" ht="15" customHeight="1" x14ac:dyDescent="0.2">
      <c r="A11" s="20" t="s">
        <v>30</v>
      </c>
      <c r="B11" s="2"/>
      <c r="C11" s="184">
        <v>4556</v>
      </c>
      <c r="D11" s="22"/>
      <c r="E11" s="184">
        <v>4875</v>
      </c>
      <c r="F11" s="22"/>
      <c r="G11" s="184">
        <v>5219</v>
      </c>
      <c r="H11" s="22"/>
      <c r="I11" s="184">
        <v>5711</v>
      </c>
      <c r="J11" s="22"/>
      <c r="K11" s="184">
        <v>6094</v>
      </c>
      <c r="L11" s="21"/>
      <c r="M11" s="184">
        <v>6329</v>
      </c>
      <c r="N11" s="21"/>
      <c r="O11" s="184">
        <v>6662</v>
      </c>
      <c r="P11" s="21"/>
      <c r="Q11" s="184">
        <v>5219</v>
      </c>
      <c r="R11" s="21"/>
      <c r="S11" s="184">
        <v>6662</v>
      </c>
    </row>
    <row r="12" spans="1:19" ht="15" customHeight="1" x14ac:dyDescent="0.2">
      <c r="A12" s="32" t="s">
        <v>31</v>
      </c>
      <c r="B12" s="33"/>
      <c r="C12" s="186">
        <v>7846</v>
      </c>
      <c r="D12" s="25"/>
      <c r="E12" s="186">
        <v>8298</v>
      </c>
      <c r="F12" s="25"/>
      <c r="G12" s="186">
        <v>8649</v>
      </c>
      <c r="H12" s="25"/>
      <c r="I12" s="186">
        <v>9313</v>
      </c>
      <c r="J12" s="25"/>
      <c r="K12" s="186">
        <v>9916</v>
      </c>
      <c r="L12" s="24"/>
      <c r="M12" s="186">
        <v>10376</v>
      </c>
      <c r="N12" s="24"/>
      <c r="O12" s="186">
        <v>10931</v>
      </c>
      <c r="P12" s="24"/>
      <c r="Q12" s="186">
        <v>8649</v>
      </c>
      <c r="R12" s="24"/>
      <c r="S12" s="186">
        <v>10931</v>
      </c>
    </row>
    <row r="13" spans="1:19" ht="15" customHeight="1" thickBot="1" x14ac:dyDescent="0.25">
      <c r="A13" s="26" t="s">
        <v>32</v>
      </c>
      <c r="B13" s="29"/>
      <c r="C13" s="319">
        <v>33968</v>
      </c>
      <c r="D13" s="22"/>
      <c r="E13" s="319">
        <v>44016</v>
      </c>
      <c r="F13" s="34"/>
      <c r="G13" s="319">
        <v>45039</v>
      </c>
      <c r="H13" s="22"/>
      <c r="I13" s="319">
        <v>46684</v>
      </c>
      <c r="J13" s="35"/>
      <c r="K13" s="319">
        <v>49075</v>
      </c>
      <c r="L13" s="35"/>
      <c r="M13" s="319">
        <v>50545</v>
      </c>
      <c r="N13" s="35"/>
      <c r="O13" s="319">
        <v>52890</v>
      </c>
      <c r="P13" s="35"/>
      <c r="Q13" s="319">
        <v>45039</v>
      </c>
      <c r="R13" s="35"/>
      <c r="S13" s="319">
        <v>52890</v>
      </c>
    </row>
    <row r="14" spans="1:19" ht="15" customHeight="1" x14ac:dyDescent="0.2">
      <c r="A14" s="2"/>
      <c r="B14" s="36"/>
      <c r="C14" s="36"/>
      <c r="D14" s="36"/>
      <c r="E14" s="36"/>
      <c r="F14" s="36"/>
      <c r="G14" s="36"/>
      <c r="H14" s="36"/>
      <c r="I14" s="37"/>
      <c r="J14" s="36"/>
      <c r="K14" s="37"/>
      <c r="L14" s="36"/>
      <c r="M14" s="36"/>
      <c r="N14" s="36"/>
      <c r="O14" s="36"/>
      <c r="P14" s="36"/>
      <c r="Q14" s="36"/>
      <c r="R14" s="2"/>
      <c r="S14" s="2"/>
    </row>
    <row r="15" spans="1:19" ht="22.5" customHeight="1" x14ac:dyDescent="0.2">
      <c r="A15" s="9"/>
      <c r="B15" s="10"/>
      <c r="C15" s="337" t="s">
        <v>12</v>
      </c>
      <c r="D15" s="342"/>
      <c r="E15" s="343"/>
      <c r="F15" s="342"/>
      <c r="G15" s="343"/>
      <c r="H15" s="340"/>
      <c r="I15" s="343"/>
      <c r="J15" s="340"/>
      <c r="K15" s="343"/>
      <c r="L15" s="340"/>
      <c r="M15" s="340"/>
      <c r="N15" s="340"/>
      <c r="O15" s="343"/>
      <c r="P15" s="39" t="s">
        <v>14</v>
      </c>
      <c r="Q15" s="337" t="s">
        <v>222</v>
      </c>
      <c r="R15" s="341"/>
      <c r="S15" s="341"/>
    </row>
    <row r="16" spans="1:19" ht="15" customHeight="1" x14ac:dyDescent="0.2">
      <c r="A16" s="40" t="s">
        <v>15</v>
      </c>
      <c r="B16" s="10"/>
      <c r="C16" s="11" t="s">
        <v>16</v>
      </c>
      <c r="D16" s="39" t="s">
        <v>14</v>
      </c>
      <c r="E16" s="11" t="s">
        <v>17</v>
      </c>
      <c r="F16" s="39" t="s">
        <v>14</v>
      </c>
      <c r="G16" s="11" t="s">
        <v>18</v>
      </c>
      <c r="H16" s="39" t="s">
        <v>14</v>
      </c>
      <c r="I16" s="41" t="s">
        <v>19</v>
      </c>
      <c r="J16" s="39" t="s">
        <v>14</v>
      </c>
      <c r="K16" s="41" t="s">
        <v>20</v>
      </c>
      <c r="L16" s="42" t="s">
        <v>14</v>
      </c>
      <c r="M16" s="41" t="s">
        <v>21</v>
      </c>
      <c r="N16" s="39" t="s">
        <v>14</v>
      </c>
      <c r="O16" s="11" t="s">
        <v>22</v>
      </c>
      <c r="P16" s="39" t="s">
        <v>14</v>
      </c>
      <c r="Q16" s="16">
        <v>41547</v>
      </c>
      <c r="R16" s="13" t="s">
        <v>14</v>
      </c>
      <c r="S16" s="16">
        <v>41912</v>
      </c>
    </row>
    <row r="17" spans="1:19" ht="15" customHeight="1" x14ac:dyDescent="0.2">
      <c r="A17" s="17" t="s">
        <v>33</v>
      </c>
      <c r="B17" s="17"/>
      <c r="C17" s="18"/>
      <c r="D17" s="18"/>
      <c r="E17" s="19"/>
      <c r="F17" s="18"/>
      <c r="G17" s="18"/>
      <c r="H17" s="18"/>
      <c r="I17" s="19"/>
      <c r="J17" s="18"/>
      <c r="K17" s="18"/>
      <c r="L17" s="18"/>
      <c r="M17" s="18"/>
      <c r="N17" s="18"/>
      <c r="O17" s="18"/>
      <c r="P17" s="18"/>
      <c r="Q17" s="18"/>
      <c r="R17" s="18"/>
      <c r="S17" s="18"/>
    </row>
    <row r="18" spans="1:19" ht="15" customHeight="1" x14ac:dyDescent="0.2">
      <c r="A18" s="20" t="s">
        <v>24</v>
      </c>
      <c r="B18" s="2"/>
      <c r="C18" s="45">
        <v>-190</v>
      </c>
      <c r="D18" s="22"/>
      <c r="E18" s="45">
        <v>685</v>
      </c>
      <c r="F18" s="22"/>
      <c r="G18" s="45">
        <v>643</v>
      </c>
      <c r="H18" s="22"/>
      <c r="I18" s="45">
        <v>800</v>
      </c>
      <c r="J18" s="22"/>
      <c r="K18" s="45">
        <v>1256</v>
      </c>
      <c r="L18" s="45"/>
      <c r="M18" s="45">
        <v>579</v>
      </c>
      <c r="N18" s="45"/>
      <c r="O18" s="45">
        <v>1175</v>
      </c>
      <c r="P18" s="45"/>
      <c r="Q18" s="45">
        <v>1138</v>
      </c>
      <c r="R18" s="45"/>
      <c r="S18" s="45">
        <v>3010</v>
      </c>
    </row>
    <row r="19" spans="1:19" ht="22.5" customHeight="1" x14ac:dyDescent="0.2">
      <c r="A19" s="23" t="s">
        <v>25</v>
      </c>
      <c r="B19" s="18"/>
      <c r="C19" s="186">
        <v>-9</v>
      </c>
      <c r="D19" s="25"/>
      <c r="E19" s="186">
        <v>3</v>
      </c>
      <c r="F19" s="25"/>
      <c r="G19" s="186">
        <v>5</v>
      </c>
      <c r="H19" s="25"/>
      <c r="I19" s="186">
        <v>69</v>
      </c>
      <c r="J19" s="25"/>
      <c r="K19" s="186">
        <v>67</v>
      </c>
      <c r="L19" s="43"/>
      <c r="M19" s="186">
        <v>329</v>
      </c>
      <c r="N19" s="43"/>
      <c r="O19" s="186">
        <v>204</v>
      </c>
      <c r="P19" s="43"/>
      <c r="Q19" s="186">
        <v>-1</v>
      </c>
      <c r="R19" s="43"/>
      <c r="S19" s="186">
        <v>600</v>
      </c>
    </row>
    <row r="20" spans="1:19" ht="15" customHeight="1" x14ac:dyDescent="0.2">
      <c r="A20" s="26" t="s">
        <v>26</v>
      </c>
      <c r="B20" s="2"/>
      <c r="C20" s="182">
        <v>-199</v>
      </c>
      <c r="D20" s="22"/>
      <c r="E20" s="182">
        <v>688</v>
      </c>
      <c r="F20" s="22"/>
      <c r="G20" s="182">
        <v>648</v>
      </c>
      <c r="H20" s="22"/>
      <c r="I20" s="182">
        <v>869</v>
      </c>
      <c r="J20" s="22"/>
      <c r="K20" s="182">
        <v>1323</v>
      </c>
      <c r="L20" s="45"/>
      <c r="M20" s="182">
        <v>908</v>
      </c>
      <c r="N20" s="45"/>
      <c r="O20" s="182">
        <v>1379</v>
      </c>
      <c r="P20" s="45"/>
      <c r="Q20" s="182">
        <v>1137</v>
      </c>
      <c r="R20" s="45"/>
      <c r="S20" s="182">
        <v>3610</v>
      </c>
    </row>
    <row r="21" spans="1:19" ht="15" customHeight="1" x14ac:dyDescent="0.2">
      <c r="A21" s="23" t="s">
        <v>27</v>
      </c>
      <c r="B21" s="18"/>
      <c r="C21" s="185">
        <v>202</v>
      </c>
      <c r="D21" s="28"/>
      <c r="E21" s="185">
        <v>-10</v>
      </c>
      <c r="F21" s="28"/>
      <c r="G21" s="185">
        <v>24</v>
      </c>
      <c r="H21" s="25"/>
      <c r="I21" s="185">
        <v>112</v>
      </c>
      <c r="J21" s="28"/>
      <c r="K21" s="185">
        <v>465</v>
      </c>
      <c r="L21" s="28"/>
      <c r="M21" s="185">
        <v>102</v>
      </c>
      <c r="N21" s="28"/>
      <c r="O21" s="185">
        <v>411</v>
      </c>
      <c r="P21" s="28"/>
      <c r="Q21" s="185">
        <v>216</v>
      </c>
      <c r="R21" s="28"/>
      <c r="S21" s="185">
        <v>978</v>
      </c>
    </row>
    <row r="22" spans="1:19" ht="15" customHeight="1" x14ac:dyDescent="0.2">
      <c r="A22" s="26" t="s">
        <v>28</v>
      </c>
      <c r="B22" s="29"/>
      <c r="C22" s="184">
        <v>3</v>
      </c>
      <c r="D22" s="45"/>
      <c r="E22" s="184">
        <v>678</v>
      </c>
      <c r="F22" s="45"/>
      <c r="G22" s="184">
        <v>672</v>
      </c>
      <c r="H22" s="22"/>
      <c r="I22" s="184">
        <v>981</v>
      </c>
      <c r="J22" s="45"/>
      <c r="K22" s="184">
        <v>1788</v>
      </c>
      <c r="L22" s="45"/>
      <c r="M22" s="184">
        <v>1010</v>
      </c>
      <c r="N22" s="45"/>
      <c r="O22" s="184">
        <v>1790</v>
      </c>
      <c r="P22" s="45"/>
      <c r="Q22" s="184">
        <v>1353</v>
      </c>
      <c r="R22" s="45"/>
      <c r="S22" s="184">
        <v>4588</v>
      </c>
    </row>
    <row r="23" spans="1:19" ht="15" customHeight="1" x14ac:dyDescent="0.2">
      <c r="A23" s="23" t="s">
        <v>29</v>
      </c>
      <c r="B23" s="18"/>
      <c r="C23" s="43">
        <v>200</v>
      </c>
      <c r="D23" s="43"/>
      <c r="E23" s="43">
        <v>133</v>
      </c>
      <c r="F23" s="43"/>
      <c r="G23" s="43">
        <v>7</v>
      </c>
      <c r="H23" s="25"/>
      <c r="I23" s="183">
        <v>172</v>
      </c>
      <c r="J23" s="43"/>
      <c r="K23" s="183">
        <v>220</v>
      </c>
      <c r="L23" s="43"/>
      <c r="M23" s="183">
        <v>225</v>
      </c>
      <c r="N23" s="43"/>
      <c r="O23" s="183">
        <v>222</v>
      </c>
      <c r="P23" s="43"/>
      <c r="Q23" s="183">
        <v>340</v>
      </c>
      <c r="R23" s="43"/>
      <c r="S23" s="183">
        <v>667</v>
      </c>
    </row>
    <row r="24" spans="1:19" ht="15" customHeight="1" x14ac:dyDescent="0.2">
      <c r="A24" s="20" t="s">
        <v>30</v>
      </c>
      <c r="B24" s="2"/>
      <c r="C24" s="184">
        <v>376</v>
      </c>
      <c r="D24" s="22"/>
      <c r="E24" s="184">
        <v>319</v>
      </c>
      <c r="F24" s="22"/>
      <c r="G24" s="184">
        <v>344</v>
      </c>
      <c r="H24" s="22"/>
      <c r="I24" s="184">
        <v>492</v>
      </c>
      <c r="J24" s="22"/>
      <c r="K24" s="184">
        <v>383</v>
      </c>
      <c r="L24" s="45"/>
      <c r="M24" s="184">
        <v>235</v>
      </c>
      <c r="N24" s="45"/>
      <c r="O24" s="184">
        <v>333</v>
      </c>
      <c r="P24" s="45"/>
      <c r="Q24" s="184">
        <v>1039</v>
      </c>
      <c r="R24" s="45"/>
      <c r="S24" s="184">
        <v>951</v>
      </c>
    </row>
    <row r="25" spans="1:19" ht="15" customHeight="1" x14ac:dyDescent="0.2">
      <c r="A25" s="32" t="s">
        <v>31</v>
      </c>
      <c r="B25" s="33"/>
      <c r="C25" s="186">
        <v>576</v>
      </c>
      <c r="D25" s="25"/>
      <c r="E25" s="186">
        <v>452</v>
      </c>
      <c r="F25" s="25"/>
      <c r="G25" s="186">
        <v>351</v>
      </c>
      <c r="H25" s="25"/>
      <c r="I25" s="186">
        <v>664</v>
      </c>
      <c r="J25" s="25"/>
      <c r="K25" s="186">
        <v>603</v>
      </c>
      <c r="L25" s="43"/>
      <c r="M25" s="186">
        <v>460</v>
      </c>
      <c r="N25" s="43"/>
      <c r="O25" s="186">
        <v>555</v>
      </c>
      <c r="P25" s="43"/>
      <c r="Q25" s="186">
        <v>1379</v>
      </c>
      <c r="R25" s="43"/>
      <c r="S25" s="186">
        <v>1618</v>
      </c>
    </row>
    <row r="26" spans="1:19" ht="15" customHeight="1" thickBot="1" x14ac:dyDescent="0.25">
      <c r="A26" s="26" t="s">
        <v>34</v>
      </c>
      <c r="B26" s="29"/>
      <c r="C26" s="319">
        <v>579</v>
      </c>
      <c r="D26" s="22"/>
      <c r="E26" s="319">
        <v>1130</v>
      </c>
      <c r="F26" s="44"/>
      <c r="G26" s="319">
        <v>1023</v>
      </c>
      <c r="H26" s="22"/>
      <c r="I26" s="319">
        <v>1645</v>
      </c>
      <c r="J26" s="45"/>
      <c r="K26" s="319">
        <v>2391</v>
      </c>
      <c r="L26" s="45"/>
      <c r="M26" s="319">
        <v>1470</v>
      </c>
      <c r="N26" s="45"/>
      <c r="O26" s="319">
        <v>2345</v>
      </c>
      <c r="P26" s="45"/>
      <c r="Q26" s="319">
        <v>2732</v>
      </c>
      <c r="R26" s="45"/>
      <c r="S26" s="319">
        <v>6206</v>
      </c>
    </row>
    <row r="27" spans="1:19" ht="15" customHeight="1" x14ac:dyDescent="0.2">
      <c r="A27" s="188" t="s">
        <v>35</v>
      </c>
      <c r="B27" s="189"/>
      <c r="C27" s="320">
        <v>0</v>
      </c>
      <c r="D27" s="190"/>
      <c r="E27" s="320">
        <v>8918</v>
      </c>
      <c r="F27" s="191"/>
      <c r="G27" s="320">
        <v>0</v>
      </c>
      <c r="H27" s="190"/>
      <c r="I27" s="320">
        <v>0</v>
      </c>
      <c r="J27" s="190"/>
      <c r="K27" s="320">
        <v>0</v>
      </c>
      <c r="L27" s="190"/>
      <c r="M27" s="320">
        <v>0</v>
      </c>
      <c r="N27" s="190"/>
      <c r="O27" s="320">
        <v>0</v>
      </c>
      <c r="P27" s="190"/>
      <c r="Q27" s="320">
        <v>8918</v>
      </c>
      <c r="R27" s="190"/>
      <c r="S27" s="320">
        <v>0</v>
      </c>
    </row>
    <row r="28" spans="1:19" ht="15" customHeight="1" x14ac:dyDescent="0.2">
      <c r="A28" s="345" t="s">
        <v>36</v>
      </c>
      <c r="B28" s="346"/>
      <c r="C28" s="346"/>
      <c r="D28" s="346"/>
      <c r="E28" s="346"/>
      <c r="F28" s="199"/>
      <c r="G28" s="199"/>
      <c r="H28" s="199"/>
      <c r="I28" s="199"/>
      <c r="J28" s="199"/>
      <c r="K28" s="199"/>
      <c r="L28" s="199"/>
      <c r="M28" s="199"/>
      <c r="N28" s="199"/>
      <c r="O28" s="199"/>
      <c r="P28" s="199"/>
      <c r="Q28" s="199"/>
      <c r="R28" s="200"/>
      <c r="S28" s="200"/>
    </row>
    <row r="29" spans="1:19" ht="22.5" customHeight="1" x14ac:dyDescent="0.2">
      <c r="A29" s="9"/>
      <c r="B29" s="10"/>
      <c r="C29" s="337" t="s">
        <v>12</v>
      </c>
      <c r="D29" s="342"/>
      <c r="E29" s="343"/>
      <c r="F29" s="342"/>
      <c r="G29" s="343"/>
      <c r="H29" s="340"/>
      <c r="I29" s="343"/>
      <c r="J29" s="340"/>
      <c r="K29" s="343"/>
      <c r="L29" s="340"/>
      <c r="M29" s="340"/>
      <c r="N29" s="340"/>
      <c r="O29" s="343"/>
      <c r="P29" s="39" t="s">
        <v>14</v>
      </c>
      <c r="Q29" s="337" t="s">
        <v>222</v>
      </c>
      <c r="R29" s="341"/>
      <c r="S29" s="341"/>
    </row>
    <row r="30" spans="1:19" ht="15" customHeight="1" x14ac:dyDescent="0.2">
      <c r="A30" s="10"/>
      <c r="B30" s="10"/>
      <c r="C30" s="11" t="s">
        <v>16</v>
      </c>
      <c r="D30" s="39" t="s">
        <v>14</v>
      </c>
      <c r="E30" s="11" t="s">
        <v>17</v>
      </c>
      <c r="F30" s="39" t="s">
        <v>14</v>
      </c>
      <c r="G30" s="11" t="s">
        <v>18</v>
      </c>
      <c r="H30" s="39" t="s">
        <v>14</v>
      </c>
      <c r="I30" s="41" t="s">
        <v>19</v>
      </c>
      <c r="J30" s="39" t="s">
        <v>14</v>
      </c>
      <c r="K30" s="41" t="s">
        <v>20</v>
      </c>
      <c r="L30" s="42" t="s">
        <v>14</v>
      </c>
      <c r="M30" s="41" t="s">
        <v>21</v>
      </c>
      <c r="N30" s="39" t="s">
        <v>14</v>
      </c>
      <c r="O30" s="11" t="s">
        <v>22</v>
      </c>
      <c r="P30" s="39" t="s">
        <v>14</v>
      </c>
      <c r="Q30" s="16">
        <v>41547</v>
      </c>
      <c r="R30" s="15" t="s">
        <v>14</v>
      </c>
      <c r="S30" s="16">
        <v>41912</v>
      </c>
    </row>
    <row r="31" spans="1:19" ht="15" customHeight="1" x14ac:dyDescent="0.2">
      <c r="A31" s="192" t="s">
        <v>37</v>
      </c>
      <c r="B31" s="193"/>
      <c r="C31" s="194">
        <v>1.9E-2</v>
      </c>
      <c r="D31" s="194"/>
      <c r="E31" s="194">
        <v>1.4999999999999999E-2</v>
      </c>
      <c r="F31" s="194"/>
      <c r="G31" s="195">
        <v>1.7000000000000001E-2</v>
      </c>
      <c r="H31" s="194"/>
      <c r="I31" s="195">
        <v>1.6E-2</v>
      </c>
      <c r="J31" s="194"/>
      <c r="K31" s="195">
        <v>1.4999999999999999E-2</v>
      </c>
      <c r="L31" s="194"/>
      <c r="M31" s="195">
        <v>1.4999999999999999E-2</v>
      </c>
      <c r="N31" s="195"/>
      <c r="O31" s="195">
        <v>1.6E-2</v>
      </c>
      <c r="P31" s="194"/>
      <c r="Q31" s="195">
        <v>1.7000000000000001E-2</v>
      </c>
      <c r="R31" s="194"/>
      <c r="S31" s="195">
        <v>1.4999999999999999E-2</v>
      </c>
    </row>
    <row r="32" spans="1:19" ht="15" customHeight="1" x14ac:dyDescent="0.2">
      <c r="A32" s="196" t="s">
        <v>38</v>
      </c>
      <c r="B32" s="197"/>
      <c r="C32" s="198">
        <v>7.0000000000000007E-2</v>
      </c>
      <c r="D32" s="198"/>
      <c r="E32" s="198">
        <v>5.3999999999999999E-2</v>
      </c>
      <c r="F32" s="198"/>
      <c r="G32" s="198">
        <v>0.05</v>
      </c>
      <c r="H32" s="198"/>
      <c r="I32" s="198">
        <v>5.0999999999999997E-2</v>
      </c>
      <c r="J32" s="198"/>
      <c r="K32" s="198">
        <v>4.2999999999999997E-2</v>
      </c>
      <c r="L32" s="198"/>
      <c r="M32" s="198">
        <v>4.4999999999999998E-2</v>
      </c>
      <c r="N32" s="198"/>
      <c r="O32" s="198">
        <v>4.8000000000000001E-2</v>
      </c>
      <c r="P32" s="198"/>
      <c r="Q32" s="198">
        <v>5.5E-2</v>
      </c>
      <c r="R32" s="198"/>
      <c r="S32" s="198">
        <v>4.4999999999999998E-2</v>
      </c>
    </row>
    <row r="33" spans="1:19" ht="15" customHeight="1" x14ac:dyDescent="0.2">
      <c r="A33" s="197"/>
      <c r="B33" s="197"/>
      <c r="C33" s="197"/>
      <c r="D33" s="201"/>
      <c r="E33" s="197"/>
      <c r="F33" s="201"/>
      <c r="G33" s="197"/>
      <c r="H33" s="197"/>
      <c r="I33" s="197"/>
      <c r="J33" s="197"/>
      <c r="K33" s="197"/>
      <c r="L33" s="197"/>
      <c r="M33" s="197"/>
      <c r="N33" s="197"/>
      <c r="O33" s="197"/>
      <c r="P33" s="197"/>
      <c r="Q33" s="197"/>
      <c r="R33" s="197"/>
      <c r="S33" s="197"/>
    </row>
    <row r="34" spans="1:19" ht="22.5" customHeight="1" x14ac:dyDescent="0.2">
      <c r="A34" s="9"/>
      <c r="B34" s="12"/>
      <c r="C34" s="337" t="s">
        <v>12</v>
      </c>
      <c r="D34" s="342"/>
      <c r="E34" s="343"/>
      <c r="F34" s="342"/>
      <c r="G34" s="343"/>
      <c r="H34" s="340"/>
      <c r="I34" s="343"/>
      <c r="J34" s="340"/>
      <c r="K34" s="343"/>
      <c r="L34" s="340"/>
      <c r="M34" s="340"/>
      <c r="N34" s="340"/>
      <c r="O34" s="343"/>
      <c r="P34" s="12"/>
      <c r="Q34" s="337" t="s">
        <v>222</v>
      </c>
      <c r="R34" s="341"/>
      <c r="S34" s="341"/>
    </row>
    <row r="35" spans="1:19" ht="15" customHeight="1" x14ac:dyDescent="0.2">
      <c r="A35" s="49"/>
      <c r="B35" s="12"/>
      <c r="C35" s="11" t="s">
        <v>16</v>
      </c>
      <c r="D35" s="50"/>
      <c r="E35" s="11" t="s">
        <v>17</v>
      </c>
      <c r="F35" s="50"/>
      <c r="G35" s="11" t="s">
        <v>18</v>
      </c>
      <c r="H35" s="12"/>
      <c r="I35" s="11" t="s">
        <v>19</v>
      </c>
      <c r="J35" s="12"/>
      <c r="K35" s="41" t="s">
        <v>20</v>
      </c>
      <c r="L35" s="51"/>
      <c r="M35" s="41" t="s">
        <v>21</v>
      </c>
      <c r="N35" s="12"/>
      <c r="O35" s="11" t="s">
        <v>22</v>
      </c>
      <c r="P35" s="12"/>
      <c r="Q35" s="16">
        <v>41547</v>
      </c>
      <c r="R35" s="15" t="s">
        <v>14</v>
      </c>
      <c r="S35" s="16">
        <v>41912</v>
      </c>
    </row>
    <row r="36" spans="1:19" ht="15" customHeight="1" x14ac:dyDescent="0.2">
      <c r="A36" s="23" t="s">
        <v>39</v>
      </c>
      <c r="B36" s="52"/>
      <c r="C36" s="53">
        <v>4005</v>
      </c>
      <c r="D36" s="52"/>
      <c r="E36" s="54">
        <v>4756</v>
      </c>
      <c r="F36" s="53"/>
      <c r="G36" s="54">
        <v>5138</v>
      </c>
      <c r="H36" s="54"/>
      <c r="I36" s="54">
        <v>5169</v>
      </c>
      <c r="J36" s="54"/>
      <c r="K36" s="54">
        <v>5337</v>
      </c>
      <c r="L36" s="54"/>
      <c r="M36" s="54">
        <v>5484</v>
      </c>
      <c r="N36" s="54"/>
      <c r="O36" s="54">
        <v>5684</v>
      </c>
      <c r="P36" s="54"/>
      <c r="Q36" s="54">
        <v>13899</v>
      </c>
      <c r="R36" s="54"/>
      <c r="S36" s="54">
        <v>16505</v>
      </c>
    </row>
    <row r="37" spans="1:19" ht="15" customHeight="1" x14ac:dyDescent="0.2">
      <c r="A37" s="20" t="s">
        <v>40</v>
      </c>
      <c r="B37" s="55"/>
      <c r="C37" s="56">
        <v>4677</v>
      </c>
      <c r="D37" s="55"/>
      <c r="E37" s="56">
        <v>6228</v>
      </c>
      <c r="F37" s="56"/>
      <c r="G37" s="56">
        <v>6688</v>
      </c>
      <c r="H37" s="56"/>
      <c r="I37" s="56">
        <v>6827</v>
      </c>
      <c r="J37" s="56"/>
      <c r="K37" s="56">
        <v>6875</v>
      </c>
      <c r="L37" s="56"/>
      <c r="M37" s="56">
        <v>7185</v>
      </c>
      <c r="N37" s="56"/>
      <c r="O37" s="56">
        <v>7350</v>
      </c>
      <c r="P37" s="56"/>
      <c r="Q37" s="56">
        <v>17593</v>
      </c>
      <c r="R37" s="56"/>
      <c r="S37" s="56">
        <v>21410</v>
      </c>
    </row>
    <row r="38" spans="1:19" ht="15" customHeight="1" x14ac:dyDescent="0.2">
      <c r="A38" s="23" t="s">
        <v>41</v>
      </c>
      <c r="B38" s="52"/>
      <c r="C38" s="53">
        <v>1178</v>
      </c>
      <c r="D38" s="52"/>
      <c r="E38" s="53">
        <v>1124</v>
      </c>
      <c r="F38" s="53"/>
      <c r="G38" s="53">
        <v>1344</v>
      </c>
      <c r="H38" s="53"/>
      <c r="I38" s="53">
        <v>1239</v>
      </c>
      <c r="J38" s="53"/>
      <c r="K38" s="53">
        <v>1088</v>
      </c>
      <c r="L38" s="53"/>
      <c r="M38" s="53">
        <v>1451</v>
      </c>
      <c r="N38" s="53"/>
      <c r="O38" s="53">
        <v>1346</v>
      </c>
      <c r="P38" s="53"/>
      <c r="Q38" s="53">
        <v>3646</v>
      </c>
      <c r="R38" s="53"/>
      <c r="S38" s="53">
        <v>3885</v>
      </c>
    </row>
    <row r="39" spans="1:19" ht="15" customHeight="1" x14ac:dyDescent="0.2">
      <c r="A39" s="20" t="s">
        <v>42</v>
      </c>
      <c r="B39" s="57"/>
      <c r="C39" s="57">
        <v>0.28999999999999998</v>
      </c>
      <c r="D39" s="57"/>
      <c r="E39" s="57">
        <v>0.24</v>
      </c>
      <c r="F39" s="57"/>
      <c r="G39" s="57">
        <v>0.26</v>
      </c>
      <c r="H39" s="57"/>
      <c r="I39" s="57">
        <v>0.24</v>
      </c>
      <c r="J39" s="57"/>
      <c r="K39" s="57">
        <v>0.2</v>
      </c>
      <c r="L39" s="57"/>
      <c r="M39" s="58">
        <v>0.26</v>
      </c>
      <c r="N39" s="57"/>
      <c r="O39" s="58">
        <v>0.24</v>
      </c>
      <c r="P39" s="57"/>
      <c r="Q39" s="58">
        <v>0.26</v>
      </c>
      <c r="R39" s="57"/>
      <c r="S39" s="58">
        <v>0.24</v>
      </c>
    </row>
    <row r="40" spans="1:19" ht="15" customHeight="1" x14ac:dyDescent="0.2">
      <c r="A40" s="23" t="s">
        <v>43</v>
      </c>
      <c r="B40" s="52"/>
      <c r="C40" s="53">
        <v>107</v>
      </c>
      <c r="D40" s="52"/>
      <c r="E40" s="53">
        <v>-16</v>
      </c>
      <c r="F40" s="52"/>
      <c r="G40" s="53">
        <v>-36</v>
      </c>
      <c r="H40" s="52"/>
      <c r="I40" s="53">
        <v>-20</v>
      </c>
      <c r="J40" s="52"/>
      <c r="K40" s="53">
        <v>-151</v>
      </c>
      <c r="L40" s="52"/>
      <c r="M40" s="53">
        <v>391</v>
      </c>
      <c r="N40" s="52"/>
      <c r="O40" s="53">
        <v>-94</v>
      </c>
      <c r="P40" s="53"/>
      <c r="Q40" s="53">
        <v>55</v>
      </c>
      <c r="R40" s="52"/>
      <c r="S40" s="53">
        <v>146</v>
      </c>
    </row>
    <row r="41" spans="1:19" ht="22.5" customHeight="1" x14ac:dyDescent="0.2">
      <c r="A41" s="59" t="s">
        <v>44</v>
      </c>
      <c r="B41" s="60"/>
      <c r="C41" s="61">
        <v>1076</v>
      </c>
      <c r="D41" s="61"/>
      <c r="E41" s="61">
        <v>1050</v>
      </c>
      <c r="F41" s="61"/>
      <c r="G41" s="61">
        <v>1017</v>
      </c>
      <c r="H41" s="61"/>
      <c r="I41" s="61">
        <v>882</v>
      </c>
      <c r="J41" s="61"/>
      <c r="K41" s="61">
        <v>947</v>
      </c>
      <c r="L41" s="61"/>
      <c r="M41" s="61">
        <v>940</v>
      </c>
      <c r="N41" s="61"/>
      <c r="O41" s="61">
        <v>1131</v>
      </c>
      <c r="P41" s="61"/>
      <c r="Q41" s="61">
        <v>3143</v>
      </c>
      <c r="R41" s="61"/>
      <c r="S41" s="61">
        <v>3018</v>
      </c>
    </row>
    <row r="42" spans="1:19" ht="15" customHeight="1" x14ac:dyDescent="0.2">
      <c r="A42" s="62" t="s">
        <v>45</v>
      </c>
      <c r="B42" s="63"/>
      <c r="C42" s="64">
        <v>54.5</v>
      </c>
      <c r="D42" s="65"/>
      <c r="E42" s="64">
        <v>54.04</v>
      </c>
      <c r="F42" s="65"/>
      <c r="G42" s="64">
        <v>52.62</v>
      </c>
      <c r="H42" s="65"/>
      <c r="I42" s="64">
        <v>51.13</v>
      </c>
      <c r="J42" s="65"/>
      <c r="K42" s="64">
        <v>50.48</v>
      </c>
      <c r="L42" s="65"/>
      <c r="M42" s="64">
        <v>49.32</v>
      </c>
      <c r="N42" s="65"/>
      <c r="O42" s="64">
        <v>49.84</v>
      </c>
      <c r="P42" s="65"/>
      <c r="Q42" s="64">
        <v>53.7</v>
      </c>
      <c r="R42" s="65"/>
      <c r="S42" s="64">
        <v>49.87</v>
      </c>
    </row>
    <row r="43" spans="1:19" ht="15" customHeight="1" x14ac:dyDescent="0.2">
      <c r="A43" s="59" t="s">
        <v>46</v>
      </c>
      <c r="B43" s="60"/>
      <c r="C43" s="66">
        <v>57.28</v>
      </c>
      <c r="D43" s="67"/>
      <c r="E43" s="66">
        <v>58.72</v>
      </c>
      <c r="F43" s="67"/>
      <c r="G43" s="66">
        <v>59.08</v>
      </c>
      <c r="H43" s="67"/>
      <c r="I43" s="66">
        <v>58.78</v>
      </c>
      <c r="J43" s="68"/>
      <c r="K43" s="66">
        <v>59.54</v>
      </c>
      <c r="L43" s="68"/>
      <c r="M43" s="66">
        <v>59.79</v>
      </c>
      <c r="N43" s="67"/>
      <c r="O43" s="66">
        <v>61.59</v>
      </c>
      <c r="P43" s="68"/>
      <c r="Q43" s="66">
        <v>58.38</v>
      </c>
      <c r="R43" s="68"/>
      <c r="S43" s="66">
        <v>60.34</v>
      </c>
    </row>
    <row r="44" spans="1:19" ht="15" customHeight="1" x14ac:dyDescent="0.2">
      <c r="A44" s="62" t="s">
        <v>47</v>
      </c>
      <c r="B44" s="63"/>
      <c r="C44" s="64">
        <v>28.25</v>
      </c>
      <c r="D44" s="65"/>
      <c r="E44" s="64">
        <v>34.78</v>
      </c>
      <c r="F44" s="65"/>
      <c r="G44" s="64">
        <v>35.71</v>
      </c>
      <c r="H44" s="65"/>
      <c r="I44" s="64">
        <v>35.840000000000003</v>
      </c>
      <c r="J44" s="65"/>
      <c r="K44" s="64">
        <v>36.090000000000003</v>
      </c>
      <c r="L44" s="65"/>
      <c r="M44" s="64">
        <v>37.159999999999997</v>
      </c>
      <c r="N44" s="65"/>
      <c r="O44" s="64">
        <v>37.590000000000003</v>
      </c>
      <c r="P44" s="65"/>
      <c r="Q44" s="64">
        <v>34.020000000000003</v>
      </c>
      <c r="R44" s="65"/>
      <c r="S44" s="64">
        <v>36.96</v>
      </c>
    </row>
    <row r="45" spans="1:19" ht="15" customHeight="1" x14ac:dyDescent="0.2">
      <c r="A45" s="59" t="s">
        <v>48</v>
      </c>
      <c r="B45" s="60"/>
      <c r="C45" s="69">
        <v>2.2000000000000002</v>
      </c>
      <c r="D45" s="70"/>
      <c r="E45" s="69">
        <v>4.3</v>
      </c>
      <c r="F45" s="70"/>
      <c r="G45" s="69">
        <v>5.6</v>
      </c>
      <c r="H45" s="70"/>
      <c r="I45" s="69">
        <v>6.2</v>
      </c>
      <c r="J45" s="70"/>
      <c r="K45" s="71">
        <v>6.9</v>
      </c>
      <c r="L45" s="70"/>
      <c r="M45" s="70">
        <v>6.2</v>
      </c>
      <c r="N45" s="70"/>
      <c r="O45" s="72">
        <v>6.9</v>
      </c>
      <c r="P45" s="72"/>
      <c r="Q45" s="70">
        <v>12.1</v>
      </c>
      <c r="R45" s="73"/>
      <c r="S45" s="73">
        <v>20</v>
      </c>
    </row>
    <row r="46" spans="1:19" ht="15" customHeight="1" x14ac:dyDescent="0.2">
      <c r="A46" s="62" t="s">
        <v>49</v>
      </c>
      <c r="B46" s="63"/>
      <c r="C46" s="74">
        <v>0.75</v>
      </c>
      <c r="D46" s="74"/>
      <c r="E46" s="74">
        <v>0.86</v>
      </c>
      <c r="F46" s="74"/>
      <c r="G46" s="74">
        <v>0.88</v>
      </c>
      <c r="H46" s="74"/>
      <c r="I46" s="74">
        <v>0.91</v>
      </c>
      <c r="J46" s="74"/>
      <c r="K46" s="74">
        <v>0.92</v>
      </c>
      <c r="L46" s="74"/>
      <c r="M46" s="75">
        <v>0.93</v>
      </c>
      <c r="N46" s="74"/>
      <c r="O46" s="75">
        <v>0.93</v>
      </c>
      <c r="P46" s="74"/>
      <c r="Q46" s="75">
        <v>0.85</v>
      </c>
      <c r="R46" s="74"/>
      <c r="S46" s="75">
        <v>0.92</v>
      </c>
    </row>
    <row r="47" spans="1:19" ht="15" customHeight="1" x14ac:dyDescent="0.2">
      <c r="A47" s="59" t="s">
        <v>50</v>
      </c>
      <c r="B47" s="60"/>
      <c r="C47" s="76">
        <v>0.05</v>
      </c>
      <c r="D47" s="77"/>
      <c r="E47" s="76">
        <v>0.1</v>
      </c>
      <c r="F47" s="76"/>
      <c r="G47" s="76">
        <v>0.09</v>
      </c>
      <c r="H47" s="76"/>
      <c r="I47" s="76">
        <v>0.09</v>
      </c>
      <c r="J47" s="76"/>
      <c r="K47" s="76">
        <v>7.0000000000000007E-2</v>
      </c>
      <c r="L47" s="76"/>
      <c r="M47" s="76">
        <v>0.08</v>
      </c>
      <c r="N47" s="76"/>
      <c r="O47" s="78">
        <v>0.09</v>
      </c>
      <c r="P47" s="76"/>
      <c r="Q47" s="76">
        <v>0.24</v>
      </c>
      <c r="R47" s="76"/>
      <c r="S47" s="76">
        <v>0.24</v>
      </c>
    </row>
    <row r="48" spans="1:19" ht="15" customHeight="1" x14ac:dyDescent="0.2">
      <c r="A48" s="62" t="s">
        <v>51</v>
      </c>
      <c r="B48" s="63"/>
      <c r="C48" s="79">
        <v>298</v>
      </c>
      <c r="D48" s="79"/>
      <c r="E48" s="79">
        <v>811</v>
      </c>
      <c r="F48" s="79"/>
      <c r="G48" s="79">
        <v>1011</v>
      </c>
      <c r="H48" s="79"/>
      <c r="I48" s="79">
        <v>1207</v>
      </c>
      <c r="J48" s="74"/>
      <c r="K48" s="79">
        <v>1249</v>
      </c>
      <c r="L48" s="74"/>
      <c r="M48" s="79">
        <v>1342</v>
      </c>
      <c r="N48" s="74"/>
      <c r="O48" s="79">
        <v>1317</v>
      </c>
      <c r="P48" s="74"/>
      <c r="Q48" s="79">
        <v>2120</v>
      </c>
      <c r="R48" s="74"/>
      <c r="S48" s="79">
        <v>3908</v>
      </c>
    </row>
    <row r="49" spans="1:19" ht="15" customHeight="1" x14ac:dyDescent="0.2">
      <c r="A49" s="59" t="s">
        <v>52</v>
      </c>
      <c r="B49" s="60"/>
      <c r="C49" s="61">
        <v>194</v>
      </c>
      <c r="D49" s="60"/>
      <c r="E49" s="61">
        <v>314</v>
      </c>
      <c r="F49" s="60"/>
      <c r="G49" s="61">
        <v>435</v>
      </c>
      <c r="H49" s="60"/>
      <c r="I49" s="61">
        <v>528</v>
      </c>
      <c r="J49" s="61"/>
      <c r="K49" s="61">
        <v>657</v>
      </c>
      <c r="L49" s="61"/>
      <c r="M49" s="61">
        <v>810</v>
      </c>
      <c r="N49" s="60"/>
      <c r="O49" s="61">
        <v>967</v>
      </c>
      <c r="P49" s="61"/>
      <c r="Q49" s="61">
        <v>943</v>
      </c>
      <c r="R49" s="61"/>
      <c r="S49" s="61">
        <v>2434</v>
      </c>
    </row>
    <row r="50" spans="1:19" ht="15" customHeight="1" x14ac:dyDescent="0.2">
      <c r="A50" s="62" t="s">
        <v>53</v>
      </c>
      <c r="B50" s="63"/>
      <c r="C50" s="79">
        <v>774</v>
      </c>
      <c r="D50" s="79"/>
      <c r="E50" s="79">
        <v>1292</v>
      </c>
      <c r="F50" s="79"/>
      <c r="G50" s="79">
        <v>1867</v>
      </c>
      <c r="H50" s="79"/>
      <c r="I50" s="79">
        <v>2546</v>
      </c>
      <c r="J50" s="74"/>
      <c r="K50" s="79">
        <v>3086</v>
      </c>
      <c r="L50" s="74"/>
      <c r="M50" s="79">
        <v>3583</v>
      </c>
      <c r="N50" s="74"/>
      <c r="O50" s="79">
        <v>3963</v>
      </c>
      <c r="P50" s="74"/>
      <c r="Q50" s="79">
        <v>1867</v>
      </c>
      <c r="R50" s="74"/>
      <c r="S50" s="79">
        <v>3963</v>
      </c>
    </row>
    <row r="51" spans="1:19" ht="8.25" customHeight="1" x14ac:dyDescent="0.2">
      <c r="A51" s="2"/>
      <c r="B51" s="80"/>
      <c r="C51" s="80"/>
      <c r="D51" s="80"/>
      <c r="E51" s="80"/>
      <c r="F51" s="80"/>
      <c r="G51" s="80"/>
      <c r="H51" s="80"/>
      <c r="I51" s="80"/>
      <c r="J51" s="80"/>
      <c r="K51" s="80"/>
      <c r="L51" s="80"/>
      <c r="M51" s="80"/>
      <c r="N51" s="80"/>
      <c r="O51" s="80"/>
      <c r="P51" s="80"/>
      <c r="Q51" s="80"/>
      <c r="R51" s="2"/>
      <c r="S51" s="2"/>
    </row>
    <row r="52" spans="1:19" ht="15" customHeight="1" x14ac:dyDescent="0.2">
      <c r="A52" s="344" t="s">
        <v>54</v>
      </c>
      <c r="B52" s="344"/>
      <c r="C52" s="344"/>
      <c r="D52" s="344"/>
      <c r="E52" s="344"/>
      <c r="F52" s="344"/>
      <c r="G52" s="344"/>
      <c r="H52" s="344"/>
      <c r="I52" s="344"/>
      <c r="J52" s="344"/>
      <c r="K52" s="344"/>
      <c r="L52" s="344"/>
      <c r="M52" s="344"/>
      <c r="N52" s="344"/>
      <c r="O52" s="344"/>
      <c r="P52" s="344"/>
      <c r="Q52" s="344"/>
      <c r="R52" s="344"/>
      <c r="S52" s="344"/>
    </row>
  </sheetData>
  <mergeCells count="11">
    <mergeCell ref="A52:S52"/>
    <mergeCell ref="A28:E28"/>
    <mergeCell ref="C29:O29"/>
    <mergeCell ref="Q29:S29"/>
    <mergeCell ref="C34:O34"/>
    <mergeCell ref="Q34:S34"/>
    <mergeCell ref="A1:S1"/>
    <mergeCell ref="C2:O2"/>
    <mergeCell ref="Q2:S2"/>
    <mergeCell ref="C15:O15"/>
    <mergeCell ref="Q15:S15"/>
  </mergeCells>
  <printOptions horizontalCentered="1"/>
  <pageMargins left="0.2" right="0.2" top="0.25" bottom="0.25" header="0.3" footer="0.3"/>
  <pageSetup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workbookViewId="0">
      <selection sqref="A1:D1"/>
    </sheetView>
  </sheetViews>
  <sheetFormatPr defaultColWidth="21.5" defaultRowHeight="12.75" x14ac:dyDescent="0.2"/>
  <cols>
    <col min="1" max="1" width="82.83203125" customWidth="1"/>
    <col min="2" max="2" width="15.83203125" customWidth="1"/>
    <col min="3" max="3" width="0.83203125" customWidth="1"/>
    <col min="4" max="4" width="15.83203125" customWidth="1"/>
  </cols>
  <sheetData>
    <row r="1" spans="1:4" ht="18.75" customHeight="1" x14ac:dyDescent="0.2">
      <c r="A1" s="347" t="s">
        <v>0</v>
      </c>
      <c r="B1" s="348" t="s">
        <v>14</v>
      </c>
      <c r="C1" s="349"/>
      <c r="D1" s="348" t="s">
        <v>14</v>
      </c>
    </row>
    <row r="2" spans="1:4" ht="18.75" customHeight="1" x14ac:dyDescent="0.2">
      <c r="A2" s="347" t="s">
        <v>55</v>
      </c>
      <c r="B2" s="350" t="s">
        <v>14</v>
      </c>
      <c r="C2" s="351"/>
      <c r="D2" s="350" t="s">
        <v>14</v>
      </c>
    </row>
    <row r="3" spans="1:4" ht="18.75" customHeight="1" x14ac:dyDescent="0.2">
      <c r="A3" s="347" t="s">
        <v>56</v>
      </c>
      <c r="B3" s="350" t="s">
        <v>14</v>
      </c>
      <c r="C3" s="351"/>
      <c r="D3" s="350" t="s">
        <v>14</v>
      </c>
    </row>
    <row r="4" spans="1:4" ht="18.75" customHeight="1" x14ac:dyDescent="0.2">
      <c r="A4" s="83"/>
      <c r="B4" s="82" t="s">
        <v>14</v>
      </c>
      <c r="C4" s="1"/>
      <c r="D4" s="82" t="s">
        <v>14</v>
      </c>
    </row>
    <row r="5" spans="1:4" ht="18.75" customHeight="1" x14ac:dyDescent="0.2">
      <c r="A5" s="83"/>
      <c r="B5" s="82" t="s">
        <v>14</v>
      </c>
      <c r="C5" s="1"/>
      <c r="D5" s="82" t="s">
        <v>14</v>
      </c>
    </row>
    <row r="6" spans="1:4" ht="26.25" customHeight="1" x14ac:dyDescent="0.2">
      <c r="A6" s="40" t="s">
        <v>57</v>
      </c>
      <c r="B6" s="11" t="s">
        <v>58</v>
      </c>
      <c r="C6" s="48"/>
      <c r="D6" s="11" t="s">
        <v>59</v>
      </c>
    </row>
    <row r="7" spans="1:4" ht="16.350000000000001" customHeight="1" x14ac:dyDescent="0.2">
      <c r="A7" s="17" t="s">
        <v>60</v>
      </c>
      <c r="B7" s="18"/>
      <c r="C7" s="18"/>
      <c r="D7" s="18"/>
    </row>
    <row r="8" spans="1:4" ht="16.350000000000001" customHeight="1" x14ac:dyDescent="0.2">
      <c r="A8" s="20" t="s">
        <v>61</v>
      </c>
      <c r="B8" s="2"/>
      <c r="C8" s="2"/>
      <c r="D8" s="2"/>
    </row>
    <row r="9" spans="1:4" ht="16.350000000000001" customHeight="1" x14ac:dyDescent="0.2">
      <c r="A9" s="84" t="s">
        <v>62</v>
      </c>
      <c r="B9" s="238">
        <v>5787</v>
      </c>
      <c r="C9" s="240"/>
      <c r="D9" s="238">
        <v>5891</v>
      </c>
    </row>
    <row r="10" spans="1:4" ht="16.350000000000001" customHeight="1" x14ac:dyDescent="0.2">
      <c r="A10" s="86" t="s">
        <v>63</v>
      </c>
      <c r="B10" s="87">
        <v>4433</v>
      </c>
      <c r="C10" s="88"/>
      <c r="D10" s="87">
        <v>3619</v>
      </c>
    </row>
    <row r="11" spans="1:4" ht="16.350000000000001" customHeight="1" x14ac:dyDescent="0.2">
      <c r="A11" s="84" t="s">
        <v>64</v>
      </c>
      <c r="B11" s="89">
        <v>82</v>
      </c>
      <c r="C11" s="85"/>
      <c r="D11" s="89">
        <v>41</v>
      </c>
    </row>
    <row r="12" spans="1:4" ht="16.350000000000001" customHeight="1" x14ac:dyDescent="0.2">
      <c r="A12" s="86" t="s">
        <v>65</v>
      </c>
      <c r="B12" s="87">
        <v>674</v>
      </c>
      <c r="C12" s="88"/>
      <c r="D12" s="87">
        <v>586</v>
      </c>
    </row>
    <row r="13" spans="1:4" ht="16.350000000000001" customHeight="1" x14ac:dyDescent="0.2">
      <c r="A13" s="84" t="s">
        <v>66</v>
      </c>
      <c r="B13" s="89">
        <v>950</v>
      </c>
      <c r="C13" s="85"/>
      <c r="D13" s="89">
        <v>839</v>
      </c>
    </row>
    <row r="14" spans="1:4" ht="16.350000000000001" customHeight="1" x14ac:dyDescent="0.2">
      <c r="A14" s="86" t="s">
        <v>67</v>
      </c>
      <c r="B14" s="87">
        <v>1369</v>
      </c>
      <c r="C14" s="88"/>
      <c r="D14" s="87">
        <v>1252</v>
      </c>
    </row>
    <row r="15" spans="1:4" ht="16.350000000000001" customHeight="1" x14ac:dyDescent="0.2">
      <c r="A15" s="90" t="s">
        <v>68</v>
      </c>
      <c r="B15" s="213">
        <v>13295</v>
      </c>
      <c r="C15" s="85"/>
      <c r="D15" s="213">
        <v>12228</v>
      </c>
    </row>
    <row r="16" spans="1:4" ht="16.350000000000001" customHeight="1" x14ac:dyDescent="0.2">
      <c r="A16" s="20" t="s">
        <v>69</v>
      </c>
      <c r="B16" s="87">
        <v>15798</v>
      </c>
      <c r="C16" s="88"/>
      <c r="D16" s="87">
        <v>15349</v>
      </c>
    </row>
    <row r="17" spans="1:4" ht="16.350000000000001" customHeight="1" x14ac:dyDescent="0.2">
      <c r="A17" s="23" t="s">
        <v>70</v>
      </c>
      <c r="B17" s="89">
        <v>1683</v>
      </c>
      <c r="C17" s="85"/>
      <c r="D17" s="89">
        <v>1683</v>
      </c>
    </row>
    <row r="18" spans="1:4" ht="16.350000000000001" customHeight="1" x14ac:dyDescent="0.2">
      <c r="A18" s="20" t="s">
        <v>71</v>
      </c>
      <c r="B18" s="87">
        <v>21689</v>
      </c>
      <c r="C18" s="88"/>
      <c r="D18" s="87">
        <v>18122</v>
      </c>
    </row>
    <row r="19" spans="1:4" ht="16.350000000000001" customHeight="1" x14ac:dyDescent="0.2">
      <c r="A19" s="23" t="s">
        <v>72</v>
      </c>
      <c r="B19" s="89">
        <v>956</v>
      </c>
      <c r="C19" s="85"/>
      <c r="D19" s="89">
        <v>1204</v>
      </c>
    </row>
    <row r="20" spans="1:4" ht="16.350000000000001" customHeight="1" x14ac:dyDescent="0.2">
      <c r="A20" s="20" t="s">
        <v>73</v>
      </c>
      <c r="B20" s="87">
        <v>1694</v>
      </c>
      <c r="C20" s="88"/>
      <c r="D20" s="87">
        <v>1367</v>
      </c>
    </row>
    <row r="21" spans="1:4" ht="16.350000000000001" customHeight="1" thickBot="1" x14ac:dyDescent="0.25">
      <c r="A21" s="90" t="s">
        <v>74</v>
      </c>
      <c r="B21" s="321">
        <v>55115</v>
      </c>
      <c r="C21" s="240"/>
      <c r="D21" s="321">
        <v>49953</v>
      </c>
    </row>
    <row r="22" spans="1:4" ht="16.350000000000001" customHeight="1" x14ac:dyDescent="0.2">
      <c r="A22" s="40" t="s">
        <v>75</v>
      </c>
      <c r="B22" s="88"/>
      <c r="C22" s="88"/>
      <c r="D22" s="88"/>
    </row>
    <row r="23" spans="1:4" ht="16.350000000000001" customHeight="1" x14ac:dyDescent="0.2">
      <c r="A23" s="23" t="s">
        <v>76</v>
      </c>
      <c r="B23" s="91"/>
      <c r="C23" s="85"/>
      <c r="D23" s="91"/>
    </row>
    <row r="24" spans="1:4" ht="16.350000000000001" customHeight="1" x14ac:dyDescent="0.2">
      <c r="A24" s="86" t="s">
        <v>77</v>
      </c>
      <c r="B24" s="307">
        <v>6057</v>
      </c>
      <c r="C24" s="237"/>
      <c r="D24" s="307">
        <v>4567</v>
      </c>
    </row>
    <row r="25" spans="1:4" ht="16.350000000000001" customHeight="1" x14ac:dyDescent="0.2">
      <c r="A25" s="84" t="s">
        <v>78</v>
      </c>
      <c r="B25" s="89">
        <v>315</v>
      </c>
      <c r="C25" s="85"/>
      <c r="D25" s="89">
        <v>199</v>
      </c>
    </row>
    <row r="26" spans="1:4" ht="16.350000000000001" customHeight="1" x14ac:dyDescent="0.2">
      <c r="A26" s="86" t="s">
        <v>79</v>
      </c>
      <c r="B26" s="87">
        <v>1168</v>
      </c>
      <c r="C26" s="88"/>
      <c r="D26" s="87">
        <v>244</v>
      </c>
    </row>
    <row r="27" spans="1:4" ht="16.350000000000001" customHeight="1" x14ac:dyDescent="0.2">
      <c r="A27" s="84" t="s">
        <v>80</v>
      </c>
      <c r="B27" s="89">
        <v>452</v>
      </c>
      <c r="C27" s="85"/>
      <c r="D27" s="89">
        <v>445</v>
      </c>
    </row>
    <row r="28" spans="1:4" ht="16.350000000000001" customHeight="1" x14ac:dyDescent="0.2">
      <c r="A28" s="86" t="s">
        <v>81</v>
      </c>
      <c r="B28" s="87">
        <v>613</v>
      </c>
      <c r="C28" s="88"/>
      <c r="D28" s="87">
        <v>353</v>
      </c>
    </row>
    <row r="29" spans="1:4" ht="16.350000000000001" customHeight="1" x14ac:dyDescent="0.2">
      <c r="A29" s="90" t="s">
        <v>82</v>
      </c>
      <c r="B29" s="213">
        <v>8605</v>
      </c>
      <c r="C29" s="85"/>
      <c r="D29" s="213">
        <v>5808</v>
      </c>
    </row>
    <row r="30" spans="1:4" ht="16.350000000000001" customHeight="1" x14ac:dyDescent="0.2">
      <c r="A30" s="20" t="s">
        <v>83</v>
      </c>
      <c r="B30" s="87">
        <v>5600</v>
      </c>
      <c r="C30" s="88"/>
      <c r="D30" s="87">
        <v>5600</v>
      </c>
    </row>
    <row r="31" spans="1:4" ht="16.350000000000001" customHeight="1" x14ac:dyDescent="0.2">
      <c r="A31" s="23" t="s">
        <v>84</v>
      </c>
      <c r="B31" s="89">
        <v>16284</v>
      </c>
      <c r="C31" s="85"/>
      <c r="D31" s="89">
        <v>14345</v>
      </c>
    </row>
    <row r="32" spans="1:4" ht="16.350000000000001" customHeight="1" x14ac:dyDescent="0.2">
      <c r="A32" s="20" t="s">
        <v>85</v>
      </c>
      <c r="B32" s="87">
        <v>2510</v>
      </c>
      <c r="C32" s="88"/>
      <c r="D32" s="87">
        <v>2496</v>
      </c>
    </row>
    <row r="33" spans="1:4" ht="16.350000000000001" customHeight="1" x14ac:dyDescent="0.2">
      <c r="A33" s="23" t="s">
        <v>86</v>
      </c>
      <c r="B33" s="89">
        <v>4744</v>
      </c>
      <c r="C33" s="85"/>
      <c r="D33" s="89">
        <v>4645</v>
      </c>
    </row>
    <row r="34" spans="1:4" ht="16.350000000000001" customHeight="1" x14ac:dyDescent="0.2">
      <c r="A34" s="20" t="s">
        <v>87</v>
      </c>
      <c r="B34" s="87">
        <v>2289</v>
      </c>
      <c r="C34" s="2"/>
      <c r="D34" s="87">
        <v>2113</v>
      </c>
    </row>
    <row r="35" spans="1:4" ht="16.350000000000001" customHeight="1" x14ac:dyDescent="0.2">
      <c r="A35" s="23" t="s">
        <v>88</v>
      </c>
      <c r="B35" s="89">
        <v>558</v>
      </c>
      <c r="C35" s="85"/>
      <c r="D35" s="89">
        <v>701</v>
      </c>
    </row>
    <row r="36" spans="1:4" ht="16.350000000000001" customHeight="1" x14ac:dyDescent="0.2">
      <c r="A36" s="92" t="s">
        <v>89</v>
      </c>
      <c r="B36" s="214">
        <v>31985</v>
      </c>
      <c r="C36" s="88"/>
      <c r="D36" s="214">
        <v>29900</v>
      </c>
    </row>
    <row r="37" spans="1:4" ht="16.350000000000001" customHeight="1" x14ac:dyDescent="0.2">
      <c r="A37" s="23" t="s">
        <v>90</v>
      </c>
      <c r="B37" s="85"/>
      <c r="C37" s="18"/>
      <c r="D37" s="85"/>
    </row>
    <row r="38" spans="1:4" ht="16.350000000000001" customHeight="1" x14ac:dyDescent="0.2">
      <c r="A38" s="20" t="s">
        <v>91</v>
      </c>
      <c r="B38" s="87"/>
      <c r="C38" s="88"/>
      <c r="D38" s="87"/>
    </row>
    <row r="39" spans="1:4" ht="26.25" customHeight="1" x14ac:dyDescent="0.2">
      <c r="A39" s="84" t="s">
        <v>92</v>
      </c>
      <c r="B39" s="89">
        <v>0</v>
      </c>
      <c r="C39" s="85"/>
      <c r="D39" s="89">
        <v>0</v>
      </c>
    </row>
    <row r="40" spans="1:4" ht="26.25" customHeight="1" x14ac:dyDescent="0.2">
      <c r="A40" s="86" t="s">
        <v>93</v>
      </c>
      <c r="B40" s="87">
        <v>0</v>
      </c>
      <c r="C40" s="88"/>
      <c r="D40" s="87">
        <v>0</v>
      </c>
    </row>
    <row r="41" spans="1:4" ht="16.350000000000001" customHeight="1" x14ac:dyDescent="0.2">
      <c r="A41" s="84" t="s">
        <v>94</v>
      </c>
      <c r="B41" s="89">
        <v>37466</v>
      </c>
      <c r="C41" s="85"/>
      <c r="D41" s="89">
        <v>37330</v>
      </c>
    </row>
    <row r="42" spans="1:4" ht="16.350000000000001" customHeight="1" x14ac:dyDescent="0.2">
      <c r="A42" s="86" t="s">
        <v>95</v>
      </c>
      <c r="B42" s="87">
        <v>0</v>
      </c>
      <c r="C42" s="2"/>
      <c r="D42" s="87">
        <v>0</v>
      </c>
    </row>
    <row r="43" spans="1:4" ht="16.350000000000001" customHeight="1" x14ac:dyDescent="0.2">
      <c r="A43" s="84" t="s">
        <v>96</v>
      </c>
      <c r="B43" s="89">
        <v>1</v>
      </c>
      <c r="C43" s="18"/>
      <c r="D43" s="89">
        <v>3</v>
      </c>
    </row>
    <row r="44" spans="1:4" ht="16.350000000000001" customHeight="1" x14ac:dyDescent="0.2">
      <c r="A44" s="86" t="s">
        <v>97</v>
      </c>
      <c r="B44" s="215">
        <v>-22942</v>
      </c>
      <c r="C44" s="2"/>
      <c r="D44" s="215">
        <v>-23088</v>
      </c>
    </row>
    <row r="45" spans="1:4" ht="16.350000000000001" customHeight="1" x14ac:dyDescent="0.2">
      <c r="A45" s="90" t="s">
        <v>98</v>
      </c>
      <c r="B45" s="213">
        <v>14525</v>
      </c>
      <c r="C45" s="18"/>
      <c r="D45" s="213">
        <v>14245</v>
      </c>
    </row>
    <row r="46" spans="1:4" ht="16.350000000000001" customHeight="1" thickBot="1" x14ac:dyDescent="0.25">
      <c r="A46" s="92" t="s">
        <v>99</v>
      </c>
      <c r="B46" s="322">
        <v>55115</v>
      </c>
      <c r="C46" s="237"/>
      <c r="D46" s="322">
        <v>49953</v>
      </c>
    </row>
    <row r="47" spans="1:4" ht="18.75" customHeight="1" x14ac:dyDescent="0.2"/>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sheetData>
  <mergeCells count="3">
    <mergeCell ref="A1:D1"/>
    <mergeCell ref="A2:D2"/>
    <mergeCell ref="A3:D3"/>
  </mergeCells>
  <printOptions horizontalCentered="1"/>
  <pageMargins left="0.2" right="0.2" top="0.25" bottom="0.2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workbookViewId="0">
      <selection sqref="A1:J1"/>
    </sheetView>
  </sheetViews>
  <sheetFormatPr defaultColWidth="21.5" defaultRowHeight="12.75" x14ac:dyDescent="0.2"/>
  <cols>
    <col min="1" max="1" width="51" customWidth="1"/>
    <col min="2" max="2" width="13.83203125" customWidth="1"/>
    <col min="3" max="3" width="0.6640625" customWidth="1"/>
    <col min="4" max="4" width="13.83203125" customWidth="1"/>
    <col min="5" max="5" width="0.6640625" customWidth="1"/>
    <col min="6" max="6" width="13.83203125" customWidth="1"/>
    <col min="7" max="7" width="0.6640625" customWidth="1"/>
    <col min="8" max="8" width="13.83203125" customWidth="1"/>
    <col min="9" max="9" width="0.6640625" customWidth="1"/>
    <col min="10" max="10" width="13.83203125" customWidth="1"/>
  </cols>
  <sheetData>
    <row r="1" spans="1:10" ht="18.75" customHeight="1" x14ac:dyDescent="0.2">
      <c r="A1" s="347" t="s">
        <v>0</v>
      </c>
      <c r="B1" s="351"/>
      <c r="C1" s="351"/>
      <c r="D1" s="351"/>
      <c r="E1" s="351"/>
      <c r="F1" s="351"/>
      <c r="G1" s="336"/>
      <c r="H1" s="352"/>
      <c r="I1" s="352"/>
      <c r="J1" s="336"/>
    </row>
    <row r="2" spans="1:10" ht="18.75" customHeight="1" x14ac:dyDescent="0.2">
      <c r="A2" s="347" t="s">
        <v>100</v>
      </c>
      <c r="B2" s="351"/>
      <c r="C2" s="351"/>
      <c r="D2" s="351"/>
      <c r="E2" s="351"/>
      <c r="F2" s="351"/>
      <c r="G2" s="336"/>
      <c r="H2" s="352"/>
      <c r="I2" s="352"/>
      <c r="J2" s="336"/>
    </row>
    <row r="3" spans="1:10" ht="18.75" customHeight="1" x14ac:dyDescent="0.2">
      <c r="A3" s="347" t="s">
        <v>56</v>
      </c>
      <c r="B3" s="351"/>
      <c r="C3" s="351"/>
      <c r="D3" s="351"/>
      <c r="E3" s="351"/>
      <c r="F3" s="351"/>
      <c r="G3" s="336"/>
      <c r="H3" s="352"/>
      <c r="I3" s="352"/>
      <c r="J3" s="336"/>
    </row>
    <row r="4" spans="1:10" ht="18.75" customHeight="1" x14ac:dyDescent="0.2">
      <c r="A4" s="93"/>
      <c r="B4" s="94"/>
      <c r="C4" s="94"/>
      <c r="D4" s="94"/>
      <c r="E4" s="94"/>
      <c r="F4" s="94"/>
      <c r="I4" s="93"/>
    </row>
    <row r="5" spans="1:10" ht="26.25" customHeight="1" x14ac:dyDescent="0.2">
      <c r="A5" s="48"/>
      <c r="B5" s="353" t="s">
        <v>101</v>
      </c>
      <c r="C5" s="354"/>
      <c r="D5" s="355"/>
      <c r="E5" s="354"/>
      <c r="F5" s="355"/>
      <c r="H5" s="337" t="s">
        <v>222</v>
      </c>
      <c r="I5" s="356" t="s">
        <v>14</v>
      </c>
      <c r="J5" s="337" t="s">
        <v>102</v>
      </c>
    </row>
    <row r="6" spans="1:10" ht="26.25" customHeight="1" x14ac:dyDescent="0.2">
      <c r="A6" s="40" t="s">
        <v>103</v>
      </c>
      <c r="B6" s="41" t="s">
        <v>58</v>
      </c>
      <c r="C6" s="48"/>
      <c r="D6" s="41" t="s">
        <v>104</v>
      </c>
      <c r="E6" s="48"/>
      <c r="F6" s="41" t="s">
        <v>105</v>
      </c>
      <c r="H6" s="16">
        <v>41912</v>
      </c>
      <c r="I6" s="9"/>
      <c r="J6" s="16">
        <v>41547</v>
      </c>
    </row>
    <row r="7" spans="1:10" ht="15" customHeight="1" x14ac:dyDescent="0.2">
      <c r="A7" s="95" t="s">
        <v>106</v>
      </c>
      <c r="B7" s="96"/>
      <c r="C7" s="96"/>
      <c r="D7" s="96"/>
      <c r="E7" s="96"/>
      <c r="F7" s="96"/>
      <c r="G7" s="97"/>
      <c r="H7" s="98"/>
      <c r="I7" s="99"/>
      <c r="J7" s="98"/>
    </row>
    <row r="8" spans="1:10" ht="15" customHeight="1" x14ac:dyDescent="0.2">
      <c r="A8" s="20" t="s">
        <v>107</v>
      </c>
      <c r="B8" s="100">
        <v>3670</v>
      </c>
      <c r="C8" s="22"/>
      <c r="D8" s="100">
        <v>3511</v>
      </c>
      <c r="E8" s="22"/>
      <c r="F8" s="100">
        <v>3302</v>
      </c>
      <c r="G8" s="1"/>
      <c r="H8" s="100">
        <v>10628</v>
      </c>
      <c r="I8" s="2"/>
      <c r="J8" s="100">
        <v>9849</v>
      </c>
    </row>
    <row r="9" spans="1:10" ht="15" customHeight="1" x14ac:dyDescent="0.2">
      <c r="A9" s="101" t="s">
        <v>108</v>
      </c>
      <c r="B9" s="216">
        <v>1790</v>
      </c>
      <c r="C9" s="102"/>
      <c r="D9" s="216">
        <v>1736</v>
      </c>
      <c r="E9" s="102"/>
      <c r="F9" s="216">
        <v>1594</v>
      </c>
      <c r="G9" s="97"/>
      <c r="H9" s="216">
        <v>5174</v>
      </c>
      <c r="I9" s="96"/>
      <c r="J9" s="216">
        <v>3339</v>
      </c>
    </row>
    <row r="10" spans="1:10" ht="15" customHeight="1" x14ac:dyDescent="0.2">
      <c r="A10" s="86" t="s">
        <v>109</v>
      </c>
      <c r="B10" s="103">
        <v>5460</v>
      </c>
      <c r="C10" s="22"/>
      <c r="D10" s="103">
        <v>5247</v>
      </c>
      <c r="E10" s="22"/>
      <c r="F10" s="103">
        <v>4896</v>
      </c>
      <c r="G10" s="1"/>
      <c r="H10" s="215">
        <f>SUM(H8:H9)</f>
        <v>15802</v>
      </c>
      <c r="I10" s="104"/>
      <c r="J10" s="103">
        <f>SUM(J8:J9)</f>
        <v>13188</v>
      </c>
    </row>
    <row r="11" spans="1:10" ht="15" customHeight="1" x14ac:dyDescent="0.2">
      <c r="A11" s="101" t="s">
        <v>110</v>
      </c>
      <c r="B11" s="105">
        <v>171</v>
      </c>
      <c r="C11" s="102"/>
      <c r="D11" s="105">
        <v>172</v>
      </c>
      <c r="E11" s="102"/>
      <c r="F11" s="105">
        <v>157</v>
      </c>
      <c r="G11" s="97"/>
      <c r="H11" s="105">
        <v>517</v>
      </c>
      <c r="I11" s="96"/>
      <c r="J11" s="105">
        <v>449</v>
      </c>
    </row>
    <row r="12" spans="1:10" ht="15" customHeight="1" x14ac:dyDescent="0.2">
      <c r="A12" s="20" t="s">
        <v>111</v>
      </c>
      <c r="B12" s="217">
        <v>53</v>
      </c>
      <c r="C12" s="22"/>
      <c r="D12" s="217">
        <v>65</v>
      </c>
      <c r="E12" s="22"/>
      <c r="F12" s="217">
        <v>85</v>
      </c>
      <c r="G12" s="1"/>
      <c r="H12" s="217">
        <v>186</v>
      </c>
      <c r="I12" s="2"/>
      <c r="J12" s="217">
        <v>262</v>
      </c>
    </row>
    <row r="13" spans="1:10" ht="15" customHeight="1" x14ac:dyDescent="0.2">
      <c r="A13" s="106" t="s">
        <v>112</v>
      </c>
      <c r="B13" s="105">
        <v>5684</v>
      </c>
      <c r="C13" s="102"/>
      <c r="D13" s="105">
        <v>5484</v>
      </c>
      <c r="E13" s="102"/>
      <c r="F13" s="105">
        <v>5138</v>
      </c>
      <c r="G13" s="97"/>
      <c r="H13" s="105">
        <v>16505</v>
      </c>
      <c r="I13" s="107"/>
      <c r="J13" s="105">
        <v>13899</v>
      </c>
    </row>
    <row r="14" spans="1:10" ht="15" customHeight="1" x14ac:dyDescent="0.2">
      <c r="A14" s="20" t="s">
        <v>113</v>
      </c>
      <c r="B14" s="103">
        <v>1561</v>
      </c>
      <c r="C14" s="22"/>
      <c r="D14" s="103">
        <v>1600</v>
      </c>
      <c r="E14" s="22"/>
      <c r="F14" s="103">
        <v>1467</v>
      </c>
      <c r="G14" s="1"/>
      <c r="H14" s="103">
        <v>4609</v>
      </c>
      <c r="I14" s="2"/>
      <c r="J14" s="103">
        <v>3452</v>
      </c>
    </row>
    <row r="15" spans="1:10" ht="15" customHeight="1" x14ac:dyDescent="0.2">
      <c r="A15" s="101" t="s">
        <v>114</v>
      </c>
      <c r="B15" s="218">
        <v>105</v>
      </c>
      <c r="C15" s="102"/>
      <c r="D15" s="218">
        <v>101</v>
      </c>
      <c r="E15" s="102"/>
      <c r="F15" s="218">
        <v>83</v>
      </c>
      <c r="G15" s="97"/>
      <c r="H15" s="218">
        <v>296</v>
      </c>
      <c r="I15" s="96"/>
      <c r="J15" s="218">
        <v>242</v>
      </c>
    </row>
    <row r="16" spans="1:10" ht="15" customHeight="1" x14ac:dyDescent="0.2">
      <c r="A16" s="86" t="s">
        <v>115</v>
      </c>
      <c r="B16" s="214">
        <v>7350</v>
      </c>
      <c r="C16" s="22"/>
      <c r="D16" s="214">
        <v>7185</v>
      </c>
      <c r="E16" s="22"/>
      <c r="F16" s="214">
        <v>6688</v>
      </c>
      <c r="G16" s="1"/>
      <c r="H16" s="214">
        <v>21410</v>
      </c>
      <c r="I16" s="104"/>
      <c r="J16" s="214">
        <v>17593</v>
      </c>
    </row>
    <row r="17" spans="1:10" ht="15" customHeight="1" x14ac:dyDescent="0.2">
      <c r="A17" s="95" t="s">
        <v>116</v>
      </c>
      <c r="B17" s="105"/>
      <c r="C17" s="102"/>
      <c r="D17" s="102"/>
      <c r="E17" s="102"/>
      <c r="F17" s="102"/>
      <c r="G17" s="97"/>
      <c r="H17" s="102"/>
      <c r="I17" s="99"/>
      <c r="J17" s="102"/>
    </row>
    <row r="18" spans="1:10" ht="24.95" customHeight="1" x14ac:dyDescent="0.2">
      <c r="A18" s="20" t="s">
        <v>117</v>
      </c>
      <c r="B18" s="103">
        <v>1488</v>
      </c>
      <c r="C18" s="22"/>
      <c r="D18" s="103">
        <v>1453</v>
      </c>
      <c r="E18" s="22"/>
      <c r="F18" s="103">
        <v>1444</v>
      </c>
      <c r="G18" s="1"/>
      <c r="H18" s="103">
        <v>4405</v>
      </c>
      <c r="I18" s="2"/>
      <c r="J18" s="103">
        <v>3880</v>
      </c>
    </row>
    <row r="19" spans="1:10" ht="15" customHeight="1" x14ac:dyDescent="0.2">
      <c r="A19" s="101" t="s">
        <v>118</v>
      </c>
      <c r="B19" s="105">
        <v>2308</v>
      </c>
      <c r="C19" s="102"/>
      <c r="D19" s="105">
        <v>2215</v>
      </c>
      <c r="E19" s="102"/>
      <c r="F19" s="105">
        <v>2015</v>
      </c>
      <c r="G19" s="97"/>
      <c r="H19" s="105">
        <v>6809</v>
      </c>
      <c r="I19" s="96"/>
      <c r="J19" s="105">
        <v>4837</v>
      </c>
    </row>
    <row r="20" spans="1:10" ht="15" customHeight="1" x14ac:dyDescent="0.2">
      <c r="A20" s="20" t="s">
        <v>119</v>
      </c>
      <c r="B20" s="103">
        <v>2283</v>
      </c>
      <c r="C20" s="22"/>
      <c r="D20" s="103">
        <v>2151</v>
      </c>
      <c r="E20" s="22"/>
      <c r="F20" s="103">
        <v>1933</v>
      </c>
      <c r="G20" s="1"/>
      <c r="H20" s="103">
        <v>6530</v>
      </c>
      <c r="I20" s="2"/>
      <c r="J20" s="103">
        <v>5286</v>
      </c>
    </row>
    <row r="21" spans="1:10" ht="15" customHeight="1" x14ac:dyDescent="0.2">
      <c r="A21" s="101" t="s">
        <v>120</v>
      </c>
      <c r="B21" s="105">
        <v>1138</v>
      </c>
      <c r="C21" s="102"/>
      <c r="D21" s="105">
        <v>1129</v>
      </c>
      <c r="E21" s="102"/>
      <c r="F21" s="105">
        <v>987</v>
      </c>
      <c r="G21" s="97"/>
      <c r="H21" s="105">
        <v>3322</v>
      </c>
      <c r="I21" s="96"/>
      <c r="J21" s="105">
        <v>2630</v>
      </c>
    </row>
    <row r="22" spans="1:10" ht="15" customHeight="1" x14ac:dyDescent="0.2">
      <c r="A22" s="20" t="s">
        <v>121</v>
      </c>
      <c r="B22" s="103">
        <v>97</v>
      </c>
      <c r="C22" s="22"/>
      <c r="D22" s="103">
        <v>22</v>
      </c>
      <c r="E22" s="22"/>
      <c r="F22" s="103">
        <v>12</v>
      </c>
      <c r="G22" s="1"/>
      <c r="H22" s="103">
        <v>131</v>
      </c>
      <c r="I22" s="2"/>
      <c r="J22" s="103">
        <v>51</v>
      </c>
    </row>
    <row r="23" spans="1:10" ht="15" customHeight="1" x14ac:dyDescent="0.2">
      <c r="A23" s="101" t="s">
        <v>122</v>
      </c>
      <c r="B23" s="105">
        <v>-13</v>
      </c>
      <c r="C23" s="102"/>
      <c r="D23" s="105">
        <v>-747</v>
      </c>
      <c r="E23" s="102"/>
      <c r="F23" s="105">
        <v>0</v>
      </c>
      <c r="G23" s="97"/>
      <c r="H23" s="105">
        <v>-770</v>
      </c>
      <c r="I23" s="96"/>
      <c r="J23" s="105">
        <v>0</v>
      </c>
    </row>
    <row r="24" spans="1:10" ht="15" customHeight="1" x14ac:dyDescent="0.2">
      <c r="A24" s="20" t="s">
        <v>123</v>
      </c>
      <c r="B24" s="217">
        <v>0</v>
      </c>
      <c r="C24" s="22"/>
      <c r="D24" s="217">
        <v>0</v>
      </c>
      <c r="E24" s="22"/>
      <c r="F24" s="217">
        <v>0</v>
      </c>
      <c r="G24" s="1"/>
      <c r="H24" s="217">
        <v>0</v>
      </c>
      <c r="I24" s="2"/>
      <c r="J24" s="217">
        <v>52</v>
      </c>
    </row>
    <row r="25" spans="1:10" ht="15" customHeight="1" x14ac:dyDescent="0.2">
      <c r="A25" s="106" t="s">
        <v>124</v>
      </c>
      <c r="B25" s="218">
        <v>7301</v>
      </c>
      <c r="C25" s="102"/>
      <c r="D25" s="218">
        <v>6223</v>
      </c>
      <c r="E25" s="102"/>
      <c r="F25" s="218">
        <v>6391</v>
      </c>
      <c r="G25" s="97"/>
      <c r="H25" s="218">
        <v>20427</v>
      </c>
      <c r="I25" s="107"/>
      <c r="J25" s="218">
        <v>16736</v>
      </c>
    </row>
    <row r="26" spans="1:10" ht="15" customHeight="1" x14ac:dyDescent="0.2">
      <c r="A26" s="86" t="s">
        <v>125</v>
      </c>
      <c r="B26" s="214">
        <v>49</v>
      </c>
      <c r="C26" s="22"/>
      <c r="D26" s="214">
        <v>962</v>
      </c>
      <c r="E26" s="22"/>
      <c r="F26" s="214">
        <v>297</v>
      </c>
      <c r="G26" s="1"/>
      <c r="H26" s="214">
        <v>983</v>
      </c>
      <c r="I26" s="104"/>
      <c r="J26" s="214">
        <v>857</v>
      </c>
    </row>
    <row r="27" spans="1:10" ht="15" customHeight="1" x14ac:dyDescent="0.2">
      <c r="A27" s="95" t="s">
        <v>126</v>
      </c>
      <c r="B27" s="102"/>
      <c r="C27" s="102"/>
      <c r="D27" s="102"/>
      <c r="E27" s="102"/>
      <c r="F27" s="102"/>
      <c r="G27" s="97"/>
      <c r="H27" s="102"/>
      <c r="I27" s="99"/>
      <c r="J27" s="102"/>
    </row>
    <row r="28" spans="1:10" ht="15" customHeight="1" x14ac:dyDescent="0.2">
      <c r="A28" s="20" t="s">
        <v>127</v>
      </c>
      <c r="B28" s="87">
        <v>-83</v>
      </c>
      <c r="C28" s="22"/>
      <c r="D28" s="87">
        <v>-85</v>
      </c>
      <c r="E28" s="22"/>
      <c r="F28" s="87">
        <v>-183</v>
      </c>
      <c r="G28" s="1"/>
      <c r="H28" s="87">
        <v>-186</v>
      </c>
      <c r="I28" s="2"/>
      <c r="J28" s="87">
        <v>-586</v>
      </c>
    </row>
    <row r="29" spans="1:10" ht="15" customHeight="1" x14ac:dyDescent="0.2">
      <c r="A29" s="101" t="s">
        <v>128</v>
      </c>
      <c r="B29" s="108">
        <v>-260</v>
      </c>
      <c r="C29" s="102"/>
      <c r="D29" s="108">
        <v>-271</v>
      </c>
      <c r="E29" s="102"/>
      <c r="F29" s="108">
        <v>-151</v>
      </c>
      <c r="G29" s="97"/>
      <c r="H29" s="108">
        <v>-807</v>
      </c>
      <c r="I29" s="96"/>
      <c r="J29" s="108">
        <v>-311</v>
      </c>
    </row>
    <row r="30" spans="1:10" ht="15" customHeight="1" x14ac:dyDescent="0.2">
      <c r="A30" s="20" t="s">
        <v>129</v>
      </c>
      <c r="B30" s="87">
        <v>97</v>
      </c>
      <c r="C30" s="22"/>
      <c r="D30" s="87">
        <v>83</v>
      </c>
      <c r="E30" s="22"/>
      <c r="F30" s="87">
        <v>50</v>
      </c>
      <c r="G30" s="1"/>
      <c r="H30" s="87">
        <v>255</v>
      </c>
      <c r="I30" s="2"/>
      <c r="J30" s="87">
        <v>125</v>
      </c>
    </row>
    <row r="31" spans="1:10" ht="15" customHeight="1" x14ac:dyDescent="0.2">
      <c r="A31" s="101" t="s">
        <v>130</v>
      </c>
      <c r="B31" s="218">
        <v>-14</v>
      </c>
      <c r="C31" s="102"/>
      <c r="D31" s="218">
        <v>-12</v>
      </c>
      <c r="E31" s="102"/>
      <c r="F31" s="218">
        <v>-7</v>
      </c>
      <c r="G31" s="97"/>
      <c r="H31" s="218">
        <v>-32</v>
      </c>
      <c r="I31" s="96"/>
      <c r="J31" s="218">
        <v>105</v>
      </c>
    </row>
    <row r="32" spans="1:10" ht="15" customHeight="1" x14ac:dyDescent="0.2">
      <c r="A32" s="86" t="s">
        <v>131</v>
      </c>
      <c r="B32" s="214">
        <v>-260</v>
      </c>
      <c r="C32" s="22"/>
      <c r="D32" s="214">
        <v>-285</v>
      </c>
      <c r="E32" s="22"/>
      <c r="F32" s="214">
        <v>-291</v>
      </c>
      <c r="G32" s="1"/>
      <c r="H32" s="214">
        <v>-770</v>
      </c>
      <c r="I32" s="104"/>
      <c r="J32" s="214">
        <v>-667</v>
      </c>
    </row>
    <row r="33" spans="1:10" ht="15" customHeight="1" x14ac:dyDescent="0.2">
      <c r="A33" s="106" t="s">
        <v>132</v>
      </c>
      <c r="B33" s="105">
        <v>-211</v>
      </c>
      <c r="C33" s="102"/>
      <c r="D33" s="105">
        <v>677</v>
      </c>
      <c r="E33" s="102"/>
      <c r="F33" s="105">
        <v>6</v>
      </c>
      <c r="G33" s="97"/>
      <c r="H33" s="105">
        <v>213</v>
      </c>
      <c r="I33" s="107"/>
      <c r="J33" s="105">
        <v>190</v>
      </c>
    </row>
    <row r="34" spans="1:10" ht="15" customHeight="1" x14ac:dyDescent="0.2">
      <c r="A34" s="20" t="s">
        <v>133</v>
      </c>
      <c r="B34" s="217">
        <v>-117</v>
      </c>
      <c r="C34" s="22"/>
      <c r="D34" s="217">
        <v>286</v>
      </c>
      <c r="E34" s="22"/>
      <c r="F34" s="217">
        <v>42</v>
      </c>
      <c r="G34" s="1"/>
      <c r="H34" s="217">
        <v>67</v>
      </c>
      <c r="I34" s="2"/>
      <c r="J34" s="217">
        <v>135</v>
      </c>
    </row>
    <row r="35" spans="1:10" ht="15" customHeight="1" x14ac:dyDescent="0.2">
      <c r="A35" s="106" t="s">
        <v>134</v>
      </c>
      <c r="B35" s="308">
        <v>-94</v>
      </c>
      <c r="C35" s="309"/>
      <c r="D35" s="308">
        <v>391</v>
      </c>
      <c r="E35" s="309"/>
      <c r="F35" s="308">
        <v>-36</v>
      </c>
      <c r="G35" s="310"/>
      <c r="H35" s="308">
        <v>146</v>
      </c>
      <c r="I35" s="311"/>
      <c r="J35" s="308">
        <v>55</v>
      </c>
    </row>
    <row r="36" spans="1:10" ht="15" customHeight="1" x14ac:dyDescent="0.2">
      <c r="A36" s="40" t="s">
        <v>135</v>
      </c>
      <c r="B36" s="22"/>
      <c r="C36" s="22"/>
      <c r="D36" s="22"/>
      <c r="E36" s="22"/>
      <c r="F36" s="22"/>
      <c r="G36" s="1"/>
      <c r="H36" s="22"/>
      <c r="I36" s="9"/>
      <c r="J36" s="22"/>
    </row>
    <row r="37" spans="1:10" ht="24.95" customHeight="1" x14ac:dyDescent="0.2">
      <c r="A37" s="101" t="s">
        <v>136</v>
      </c>
      <c r="B37" s="105">
        <v>0</v>
      </c>
      <c r="C37" s="102"/>
      <c r="D37" s="105">
        <v>0</v>
      </c>
      <c r="E37" s="102"/>
      <c r="F37" s="105">
        <v>0</v>
      </c>
      <c r="G37" s="97"/>
      <c r="H37" s="105">
        <v>0</v>
      </c>
      <c r="I37" s="96"/>
      <c r="J37" s="105">
        <v>23</v>
      </c>
    </row>
    <row r="38" spans="1:10" ht="24.95" customHeight="1" x14ac:dyDescent="0.2">
      <c r="A38" s="20" t="s">
        <v>137</v>
      </c>
      <c r="B38" s="103">
        <v>0</v>
      </c>
      <c r="C38" s="22"/>
      <c r="D38" s="103">
        <v>0</v>
      </c>
      <c r="E38" s="22"/>
      <c r="F38" s="103">
        <v>0</v>
      </c>
      <c r="G38" s="1"/>
      <c r="H38" s="103">
        <v>0</v>
      </c>
      <c r="I38" s="2"/>
      <c r="J38" s="103">
        <v>-62</v>
      </c>
    </row>
    <row r="39" spans="1:10" ht="24.95" customHeight="1" x14ac:dyDescent="0.2">
      <c r="A39" s="101" t="s">
        <v>138</v>
      </c>
      <c r="B39" s="216">
        <v>1</v>
      </c>
      <c r="C39" s="102"/>
      <c r="D39" s="216">
        <v>0</v>
      </c>
      <c r="E39" s="102"/>
      <c r="F39" s="216">
        <v>0</v>
      </c>
      <c r="G39" s="97"/>
      <c r="H39" s="216">
        <v>-2</v>
      </c>
      <c r="I39" s="96"/>
      <c r="J39" s="216">
        <v>0</v>
      </c>
    </row>
    <row r="40" spans="1:10" ht="15" customHeight="1" x14ac:dyDescent="0.2">
      <c r="A40" s="86" t="s">
        <v>135</v>
      </c>
      <c r="B40" s="217">
        <v>1</v>
      </c>
      <c r="C40" s="22"/>
      <c r="D40" s="217">
        <v>0</v>
      </c>
      <c r="E40" s="22"/>
      <c r="F40" s="217">
        <v>0</v>
      </c>
      <c r="G40" s="1"/>
      <c r="H40" s="217">
        <v>-2</v>
      </c>
      <c r="I40" s="104"/>
      <c r="J40" s="217">
        <v>-39</v>
      </c>
    </row>
    <row r="41" spans="1:10" ht="15" customHeight="1" thickBot="1" x14ac:dyDescent="0.25">
      <c r="A41" s="109" t="s">
        <v>139</v>
      </c>
      <c r="B41" s="325">
        <v>-93</v>
      </c>
      <c r="C41" s="102"/>
      <c r="D41" s="325">
        <v>391</v>
      </c>
      <c r="E41" s="102"/>
      <c r="F41" s="325">
        <v>-36</v>
      </c>
      <c r="G41" s="97"/>
      <c r="H41" s="325">
        <v>144</v>
      </c>
      <c r="I41" s="110"/>
      <c r="J41" s="325">
        <v>16</v>
      </c>
    </row>
    <row r="42" spans="1:10" ht="15" customHeight="1" x14ac:dyDescent="0.2">
      <c r="A42" s="40" t="s">
        <v>140</v>
      </c>
      <c r="B42" s="323"/>
      <c r="C42" s="2"/>
      <c r="D42" s="324"/>
      <c r="E42" s="2"/>
      <c r="F42" s="324"/>
      <c r="G42" s="111"/>
      <c r="H42" s="324"/>
      <c r="I42" s="9"/>
      <c r="J42" s="324"/>
    </row>
    <row r="43" spans="1:10" ht="15" customHeight="1" x14ac:dyDescent="0.2">
      <c r="A43" s="112" t="s">
        <v>141</v>
      </c>
      <c r="B43" s="312">
        <v>-0.12</v>
      </c>
      <c r="C43" s="312"/>
      <c r="D43" s="312">
        <v>0.49</v>
      </c>
      <c r="E43" s="312"/>
      <c r="F43" s="312">
        <v>-0.05</v>
      </c>
      <c r="G43" s="313"/>
      <c r="H43" s="312">
        <v>0.18</v>
      </c>
      <c r="I43" s="314"/>
      <c r="J43" s="312">
        <v>0.09</v>
      </c>
    </row>
    <row r="44" spans="1:10" ht="15" customHeight="1" x14ac:dyDescent="0.2">
      <c r="A44" s="20" t="s">
        <v>142</v>
      </c>
      <c r="B44" s="116">
        <v>-0.12</v>
      </c>
      <c r="C44" s="22"/>
      <c r="D44" s="116">
        <v>0.48</v>
      </c>
      <c r="E44" s="22"/>
      <c r="F44" s="116">
        <v>-0.05</v>
      </c>
      <c r="G44" s="111"/>
      <c r="H44" s="116">
        <v>0.18</v>
      </c>
      <c r="I44" s="2"/>
      <c r="J44" s="116">
        <v>0.09</v>
      </c>
    </row>
    <row r="45" spans="1:10" ht="15" customHeight="1" x14ac:dyDescent="0.2">
      <c r="A45" s="117" t="s">
        <v>143</v>
      </c>
      <c r="B45" s="118"/>
      <c r="C45" s="115"/>
      <c r="D45" s="119"/>
      <c r="E45" s="115"/>
      <c r="F45" s="119"/>
      <c r="G45" s="114"/>
      <c r="H45" s="120"/>
      <c r="I45" s="38"/>
      <c r="J45" s="120"/>
    </row>
    <row r="46" spans="1:10" ht="15" customHeight="1" x14ac:dyDescent="0.2">
      <c r="A46" s="20" t="s">
        <v>141</v>
      </c>
      <c r="B46" s="223">
        <v>807221761</v>
      </c>
      <c r="C46" s="223"/>
      <c r="D46" s="223">
        <v>803923913</v>
      </c>
      <c r="E46" s="223"/>
      <c r="F46" s="223">
        <v>726877458</v>
      </c>
      <c r="G46" s="224"/>
      <c r="H46" s="223">
        <v>804572685</v>
      </c>
      <c r="I46" s="230"/>
      <c r="J46" s="223">
        <v>642957645</v>
      </c>
    </row>
    <row r="47" spans="1:10" ht="15" customHeight="1" x14ac:dyDescent="0.2">
      <c r="A47" s="112" t="s">
        <v>142</v>
      </c>
      <c r="B47" s="315">
        <v>807221761</v>
      </c>
      <c r="C47" s="315"/>
      <c r="D47" s="315">
        <v>813556137</v>
      </c>
      <c r="E47" s="315"/>
      <c r="F47" s="315">
        <v>726877458</v>
      </c>
      <c r="G47" s="316"/>
      <c r="H47" s="315">
        <v>813507827</v>
      </c>
      <c r="I47" s="317"/>
      <c r="J47" s="315">
        <v>645520524</v>
      </c>
    </row>
    <row r="48" spans="1:1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sheetData>
  <mergeCells count="5">
    <mergeCell ref="A1:J1"/>
    <mergeCell ref="A2:J2"/>
    <mergeCell ref="A3:J3"/>
    <mergeCell ref="B5:F5"/>
    <mergeCell ref="H5:J5"/>
  </mergeCells>
  <printOptions horizontalCentered="1"/>
  <pageMargins left="0.2" right="0.2" top="0.25" bottom="0.25" header="0.3" footer="0.3"/>
  <pageSetup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sqref="A1:J1"/>
    </sheetView>
  </sheetViews>
  <sheetFormatPr defaultColWidth="21.5" defaultRowHeight="12.75" x14ac:dyDescent="0.2"/>
  <cols>
    <col min="1" max="1" width="51" customWidth="1"/>
    <col min="2" max="2" width="13.83203125" customWidth="1"/>
    <col min="3" max="3" width="0.6640625" customWidth="1"/>
    <col min="4" max="4" width="13.83203125" customWidth="1"/>
    <col min="5" max="5" width="0.6640625" customWidth="1"/>
    <col min="6" max="6" width="13.83203125" customWidth="1"/>
    <col min="7" max="7" width="0.6640625" customWidth="1"/>
    <col min="8" max="8" width="13.83203125" customWidth="1"/>
    <col min="9" max="9" width="0.6640625" customWidth="1"/>
    <col min="10" max="10" width="13.83203125" customWidth="1"/>
  </cols>
  <sheetData>
    <row r="1" spans="1:10" ht="18.75" customHeight="1" x14ac:dyDescent="0.2">
      <c r="A1" s="357" t="s">
        <v>0</v>
      </c>
      <c r="B1" s="351"/>
      <c r="C1" s="351"/>
      <c r="D1" s="358"/>
      <c r="E1" s="358"/>
      <c r="F1" s="351"/>
      <c r="G1" s="351"/>
      <c r="H1" s="336"/>
      <c r="I1" s="336"/>
      <c r="J1" s="336"/>
    </row>
    <row r="2" spans="1:10" ht="18.75" customHeight="1" x14ac:dyDescent="0.2">
      <c r="A2" s="347" t="s">
        <v>144</v>
      </c>
      <c r="B2" s="351"/>
      <c r="C2" s="351"/>
      <c r="D2" s="352"/>
      <c r="E2" s="352"/>
      <c r="F2" s="351"/>
      <c r="G2" s="351"/>
      <c r="H2" s="336"/>
      <c r="I2" s="336"/>
      <c r="J2" s="336"/>
    </row>
    <row r="3" spans="1:10" ht="18.75" customHeight="1" x14ac:dyDescent="0.2">
      <c r="A3" s="357" t="s">
        <v>56</v>
      </c>
      <c r="B3" s="351"/>
      <c r="C3" s="351"/>
      <c r="D3" s="358"/>
      <c r="E3" s="358"/>
      <c r="F3" s="351"/>
      <c r="G3" s="351"/>
      <c r="H3" s="336"/>
      <c r="I3" s="336"/>
      <c r="J3" s="336"/>
    </row>
    <row r="4" spans="1:10" ht="18.75" customHeight="1" x14ac:dyDescent="0.2">
      <c r="A4" s="93"/>
      <c r="B4" s="94"/>
      <c r="C4" s="94"/>
      <c r="D4" s="94"/>
      <c r="E4" s="94"/>
      <c r="F4" s="94"/>
      <c r="G4" s="94"/>
    </row>
    <row r="5" spans="1:10" ht="26.25" customHeight="1" x14ac:dyDescent="0.2">
      <c r="A5" s="93"/>
      <c r="B5" s="337" t="s">
        <v>101</v>
      </c>
      <c r="C5" s="359"/>
      <c r="D5" s="343"/>
      <c r="E5" s="343"/>
      <c r="F5" s="359"/>
      <c r="G5" s="122"/>
      <c r="H5" s="337" t="s">
        <v>222</v>
      </c>
      <c r="I5" s="338"/>
      <c r="J5" s="338"/>
    </row>
    <row r="6" spans="1:10" ht="26.25" customHeight="1" x14ac:dyDescent="0.2">
      <c r="A6" s="40" t="s">
        <v>145</v>
      </c>
      <c r="B6" s="11" t="s">
        <v>58</v>
      </c>
      <c r="C6" s="48"/>
      <c r="D6" s="41" t="s">
        <v>104</v>
      </c>
      <c r="E6" s="123" t="s">
        <v>14</v>
      </c>
      <c r="F6" s="41" t="s">
        <v>105</v>
      </c>
      <c r="G6" s="48"/>
      <c r="H6" s="16">
        <v>41912</v>
      </c>
      <c r="I6" s="9"/>
      <c r="J6" s="16">
        <v>41547</v>
      </c>
    </row>
    <row r="7" spans="1:10" ht="16.350000000000001" customHeight="1" x14ac:dyDescent="0.2">
      <c r="A7" s="202" t="s">
        <v>146</v>
      </c>
      <c r="B7" s="203"/>
      <c r="C7" s="204"/>
      <c r="D7" s="203"/>
      <c r="E7" s="204"/>
      <c r="F7" s="203"/>
      <c r="G7" s="204"/>
      <c r="H7" s="205"/>
      <c r="I7" s="206"/>
      <c r="J7" s="205"/>
    </row>
    <row r="8" spans="1:10" ht="16.350000000000001" customHeight="1" x14ac:dyDescent="0.2">
      <c r="A8" s="26" t="s">
        <v>147</v>
      </c>
      <c r="B8" s="219">
        <v>1062</v>
      </c>
      <c r="C8" s="2"/>
      <c r="D8" s="219">
        <v>970</v>
      </c>
      <c r="E8" s="88"/>
      <c r="F8" s="219">
        <v>826</v>
      </c>
      <c r="G8" s="2"/>
      <c r="H8" s="219">
        <v>2791</v>
      </c>
      <c r="I8" s="1"/>
      <c r="J8" s="219">
        <v>2541</v>
      </c>
    </row>
    <row r="9" spans="1:10" ht="18.75" customHeight="1" x14ac:dyDescent="0.2">
      <c r="A9" s="207"/>
      <c r="B9" s="204"/>
      <c r="C9" s="204"/>
      <c r="D9" s="204"/>
      <c r="E9" s="204"/>
      <c r="F9" s="204"/>
      <c r="G9" s="204"/>
      <c r="H9" s="204"/>
      <c r="I9" s="206"/>
      <c r="J9" s="204"/>
    </row>
    <row r="10" spans="1:10" ht="16.350000000000001" customHeight="1" x14ac:dyDescent="0.2">
      <c r="A10" s="40" t="s">
        <v>148</v>
      </c>
      <c r="B10" s="3"/>
      <c r="C10" s="3"/>
      <c r="D10" s="3"/>
      <c r="E10" s="3"/>
      <c r="F10" s="3"/>
      <c r="G10" s="3"/>
      <c r="H10" s="3"/>
      <c r="I10" s="1"/>
      <c r="J10" s="3"/>
    </row>
    <row r="11" spans="1:10" ht="16.350000000000001" customHeight="1" x14ac:dyDescent="0.2">
      <c r="A11" s="208" t="s">
        <v>149</v>
      </c>
      <c r="B11" s="209">
        <v>-1131</v>
      </c>
      <c r="C11" s="204"/>
      <c r="D11" s="209">
        <v>-940</v>
      </c>
      <c r="E11" s="210"/>
      <c r="F11" s="209">
        <v>-1017</v>
      </c>
      <c r="G11" s="204"/>
      <c r="H11" s="209">
        <v>-3018</v>
      </c>
      <c r="I11" s="206"/>
      <c r="J11" s="209">
        <v>-3143</v>
      </c>
    </row>
    <row r="12" spans="1:10" ht="16.350000000000001" customHeight="1" x14ac:dyDescent="0.2">
      <c r="A12" s="20" t="s">
        <v>150</v>
      </c>
      <c r="B12" s="103">
        <v>-23</v>
      </c>
      <c r="C12" s="3"/>
      <c r="D12" s="103">
        <v>-2367</v>
      </c>
      <c r="E12" s="124"/>
      <c r="F12" s="103">
        <v>-1</v>
      </c>
      <c r="G12" s="3"/>
      <c r="H12" s="103">
        <v>-2390</v>
      </c>
      <c r="I12" s="1"/>
      <c r="J12" s="103">
        <v>-52</v>
      </c>
    </row>
    <row r="13" spans="1:10" ht="16.350000000000001" customHeight="1" x14ac:dyDescent="0.2">
      <c r="A13" s="208" t="s">
        <v>151</v>
      </c>
      <c r="B13" s="209">
        <v>0</v>
      </c>
      <c r="C13" s="204"/>
      <c r="D13" s="209">
        <v>0</v>
      </c>
      <c r="E13" s="210"/>
      <c r="F13" s="209">
        <v>0</v>
      </c>
      <c r="G13" s="204"/>
      <c r="H13" s="209">
        <v>0</v>
      </c>
      <c r="I13" s="206"/>
      <c r="J13" s="209">
        <v>300</v>
      </c>
    </row>
    <row r="14" spans="1:10" ht="24.95" customHeight="1" x14ac:dyDescent="0.2">
      <c r="A14" s="20" t="s">
        <v>152</v>
      </c>
      <c r="B14" s="103">
        <v>0</v>
      </c>
      <c r="C14" s="3"/>
      <c r="D14" s="103">
        <v>0</v>
      </c>
      <c r="E14" s="124"/>
      <c r="F14" s="103">
        <v>0</v>
      </c>
      <c r="G14" s="3"/>
      <c r="H14" s="103">
        <v>0</v>
      </c>
      <c r="I14" s="1"/>
      <c r="J14" s="103">
        <v>2144</v>
      </c>
    </row>
    <row r="15" spans="1:10" ht="16.350000000000001" customHeight="1" x14ac:dyDescent="0.2">
      <c r="A15" s="208" t="s">
        <v>153</v>
      </c>
      <c r="B15" s="209">
        <v>0</v>
      </c>
      <c r="C15" s="204"/>
      <c r="D15" s="209">
        <v>0</v>
      </c>
      <c r="E15" s="210"/>
      <c r="F15" s="209">
        <v>-100</v>
      </c>
      <c r="G15" s="204"/>
      <c r="H15" s="209">
        <v>0</v>
      </c>
      <c r="I15" s="206"/>
      <c r="J15" s="209">
        <v>-100</v>
      </c>
    </row>
    <row r="16" spans="1:10" ht="16.350000000000001" customHeight="1" x14ac:dyDescent="0.2">
      <c r="A16" s="20" t="s">
        <v>154</v>
      </c>
      <c r="B16" s="103">
        <v>-10</v>
      </c>
      <c r="C16" s="3"/>
      <c r="D16" s="103">
        <v>-9</v>
      </c>
      <c r="E16" s="124"/>
      <c r="F16" s="103">
        <v>-22</v>
      </c>
      <c r="G16" s="3"/>
      <c r="H16" s="103">
        <v>-30</v>
      </c>
      <c r="I16" s="1"/>
      <c r="J16" s="103">
        <v>-22</v>
      </c>
    </row>
    <row r="17" spans="1:10" ht="16.350000000000001" customHeight="1" x14ac:dyDescent="0.2">
      <c r="A17" s="208" t="s">
        <v>123</v>
      </c>
      <c r="B17" s="220">
        <v>-1</v>
      </c>
      <c r="C17" s="204"/>
      <c r="D17" s="220">
        <v>6</v>
      </c>
      <c r="E17" s="210"/>
      <c r="F17" s="220">
        <v>10</v>
      </c>
      <c r="G17" s="204"/>
      <c r="H17" s="220">
        <v>-2</v>
      </c>
      <c r="I17" s="206"/>
      <c r="J17" s="220">
        <v>5</v>
      </c>
    </row>
    <row r="18" spans="1:10" ht="16.350000000000001" customHeight="1" x14ac:dyDescent="0.2">
      <c r="A18" s="26" t="s">
        <v>155</v>
      </c>
      <c r="B18" s="214">
        <v>-1165</v>
      </c>
      <c r="C18" s="3"/>
      <c r="D18" s="214">
        <v>-3310</v>
      </c>
      <c r="E18" s="124"/>
      <c r="F18" s="214">
        <v>-1130</v>
      </c>
      <c r="G18" s="3"/>
      <c r="H18" s="214">
        <v>-5440</v>
      </c>
      <c r="I18" s="1"/>
      <c r="J18" s="214">
        <v>-868</v>
      </c>
    </row>
    <row r="19" spans="1:10" ht="18.75" customHeight="1" x14ac:dyDescent="0.2">
      <c r="A19" s="207"/>
      <c r="B19" s="204"/>
      <c r="C19" s="204"/>
      <c r="D19" s="204"/>
      <c r="E19" s="204"/>
      <c r="F19" s="204"/>
      <c r="G19" s="204"/>
      <c r="H19" s="204"/>
      <c r="I19" s="206"/>
      <c r="J19" s="204"/>
    </row>
    <row r="20" spans="1:10" ht="16.350000000000001" customHeight="1" x14ac:dyDescent="0.2">
      <c r="A20" s="40" t="s">
        <v>156</v>
      </c>
      <c r="B20" s="3"/>
      <c r="C20" s="3"/>
      <c r="D20" s="3"/>
      <c r="E20" s="3"/>
      <c r="F20" s="3"/>
      <c r="G20" s="3"/>
      <c r="H20" s="3"/>
      <c r="I20" s="1"/>
      <c r="J20" s="3"/>
    </row>
    <row r="21" spans="1:10" ht="16.350000000000001" customHeight="1" x14ac:dyDescent="0.2">
      <c r="A21" s="208" t="s">
        <v>157</v>
      </c>
      <c r="B21" s="209">
        <v>2993</v>
      </c>
      <c r="C21" s="204"/>
      <c r="D21" s="209">
        <v>0</v>
      </c>
      <c r="E21" s="210"/>
      <c r="F21" s="209">
        <v>498</v>
      </c>
      <c r="G21" s="204"/>
      <c r="H21" s="209">
        <v>2993</v>
      </c>
      <c r="I21" s="206"/>
      <c r="J21" s="209">
        <v>498</v>
      </c>
    </row>
    <row r="22" spans="1:10" ht="24.95" customHeight="1" x14ac:dyDescent="0.2">
      <c r="A22" s="20" t="s">
        <v>158</v>
      </c>
      <c r="B22" s="103">
        <v>100</v>
      </c>
      <c r="C22" s="3"/>
      <c r="D22" s="103">
        <v>0</v>
      </c>
      <c r="E22" s="124"/>
      <c r="F22" s="103">
        <v>0</v>
      </c>
      <c r="G22" s="3"/>
      <c r="H22" s="103">
        <v>100</v>
      </c>
      <c r="I22" s="1"/>
      <c r="J22" s="103">
        <v>0</v>
      </c>
    </row>
    <row r="23" spans="1:10" ht="24.95" customHeight="1" x14ac:dyDescent="0.2">
      <c r="A23" s="208" t="s">
        <v>221</v>
      </c>
      <c r="B23" s="209">
        <v>-283</v>
      </c>
      <c r="C23" s="204"/>
      <c r="D23" s="209">
        <v>-5</v>
      </c>
      <c r="E23" s="210"/>
      <c r="F23" s="209">
        <v>-194</v>
      </c>
      <c r="G23" s="204"/>
      <c r="H23" s="209">
        <v>-514</v>
      </c>
      <c r="I23" s="206"/>
      <c r="J23" s="209">
        <v>-194</v>
      </c>
    </row>
    <row r="24" spans="1:10" ht="16.350000000000001" customHeight="1" x14ac:dyDescent="0.2">
      <c r="A24" s="20" t="s">
        <v>159</v>
      </c>
      <c r="B24" s="103">
        <v>0</v>
      </c>
      <c r="C24" s="3"/>
      <c r="D24" s="103">
        <v>0</v>
      </c>
      <c r="E24" s="124"/>
      <c r="F24" s="103">
        <v>-40</v>
      </c>
      <c r="G24" s="3"/>
      <c r="H24" s="103">
        <v>0</v>
      </c>
      <c r="I24" s="1"/>
      <c r="J24" s="103">
        <v>-80</v>
      </c>
    </row>
    <row r="25" spans="1:10" ht="16.350000000000001" customHeight="1" x14ac:dyDescent="0.2">
      <c r="A25" s="208" t="s">
        <v>160</v>
      </c>
      <c r="B25" s="209">
        <v>0</v>
      </c>
      <c r="C25" s="204"/>
      <c r="D25" s="209">
        <v>0</v>
      </c>
      <c r="E25" s="210"/>
      <c r="F25" s="209">
        <v>0</v>
      </c>
      <c r="G25" s="204"/>
      <c r="H25" s="209">
        <v>0</v>
      </c>
      <c r="I25" s="206"/>
      <c r="J25" s="209">
        <v>-41</v>
      </c>
    </row>
    <row r="26" spans="1:10" ht="16.350000000000001" customHeight="1" x14ac:dyDescent="0.2">
      <c r="A26" s="20" t="s">
        <v>161</v>
      </c>
      <c r="B26" s="103">
        <v>2</v>
      </c>
      <c r="C26" s="3"/>
      <c r="D26" s="103">
        <v>9</v>
      </c>
      <c r="E26" s="124"/>
      <c r="F26" s="103">
        <v>44</v>
      </c>
      <c r="G26" s="3"/>
      <c r="H26" s="103">
        <v>25</v>
      </c>
      <c r="I26" s="1"/>
      <c r="J26" s="103">
        <v>116</v>
      </c>
    </row>
    <row r="27" spans="1:10" ht="16.350000000000001" customHeight="1" x14ac:dyDescent="0.2">
      <c r="A27" s="208" t="s">
        <v>162</v>
      </c>
      <c r="B27" s="209">
        <v>0</v>
      </c>
      <c r="C27" s="204"/>
      <c r="D27" s="209">
        <v>-72</v>
      </c>
      <c r="E27" s="210"/>
      <c r="F27" s="209">
        <v>0</v>
      </c>
      <c r="G27" s="204"/>
      <c r="H27" s="209">
        <v>-72</v>
      </c>
      <c r="I27" s="206"/>
      <c r="J27" s="209">
        <v>0</v>
      </c>
    </row>
    <row r="28" spans="1:10" ht="16.350000000000001" customHeight="1" x14ac:dyDescent="0.2">
      <c r="A28" s="20" t="s">
        <v>163</v>
      </c>
      <c r="B28" s="103">
        <v>1</v>
      </c>
      <c r="C28" s="3"/>
      <c r="D28" s="103">
        <v>33</v>
      </c>
      <c r="E28" s="124"/>
      <c r="F28" s="103">
        <v>1</v>
      </c>
      <c r="G28" s="3"/>
      <c r="H28" s="103">
        <v>34</v>
      </c>
      <c r="I28" s="1"/>
      <c r="J28" s="103">
        <v>4</v>
      </c>
    </row>
    <row r="29" spans="1:10" ht="16.350000000000001" customHeight="1" x14ac:dyDescent="0.2">
      <c r="A29" s="208" t="s">
        <v>123</v>
      </c>
      <c r="B29" s="220">
        <v>-3</v>
      </c>
      <c r="C29" s="204"/>
      <c r="D29" s="220">
        <v>-16</v>
      </c>
      <c r="E29" s="210"/>
      <c r="F29" s="220">
        <v>-2</v>
      </c>
      <c r="G29" s="204"/>
      <c r="H29" s="220">
        <v>-21</v>
      </c>
      <c r="I29" s="206"/>
      <c r="J29" s="220">
        <v>-5</v>
      </c>
    </row>
    <row r="30" spans="1:10" ht="16.350000000000001" customHeight="1" x14ac:dyDescent="0.2">
      <c r="A30" s="26" t="s">
        <v>230</v>
      </c>
      <c r="B30" s="214">
        <v>2810</v>
      </c>
      <c r="C30" s="3"/>
      <c r="D30" s="214">
        <v>-51</v>
      </c>
      <c r="E30" s="124"/>
      <c r="F30" s="214">
        <v>307</v>
      </c>
      <c r="G30" s="3"/>
      <c r="H30" s="214">
        <v>2545</v>
      </c>
      <c r="I30" s="1"/>
      <c r="J30" s="214">
        <v>298</v>
      </c>
    </row>
    <row r="31" spans="1:10" ht="18.75" customHeight="1" x14ac:dyDescent="0.2">
      <c r="A31" s="211"/>
      <c r="B31" s="209"/>
      <c r="C31" s="204"/>
      <c r="D31" s="209"/>
      <c r="E31" s="210"/>
      <c r="F31" s="209"/>
      <c r="G31" s="204"/>
      <c r="H31" s="209"/>
      <c r="I31" s="206"/>
      <c r="J31" s="209"/>
    </row>
    <row r="32" spans="1:10" ht="16.350000000000001" customHeight="1" x14ac:dyDescent="0.2">
      <c r="A32" s="26" t="s">
        <v>164</v>
      </c>
      <c r="B32" s="103">
        <v>2707</v>
      </c>
      <c r="C32" s="3"/>
      <c r="D32" s="103">
        <v>-2391</v>
      </c>
      <c r="E32" s="124"/>
      <c r="F32" s="103">
        <v>3</v>
      </c>
      <c r="G32" s="3"/>
      <c r="H32" s="103">
        <v>-104</v>
      </c>
      <c r="I32" s="1"/>
      <c r="J32" s="103">
        <v>1971</v>
      </c>
    </row>
    <row r="33" spans="1:10" ht="16.350000000000001" customHeight="1" x14ac:dyDescent="0.2">
      <c r="A33" s="202" t="s">
        <v>62</v>
      </c>
      <c r="B33" s="204"/>
      <c r="C33" s="204"/>
      <c r="D33" s="204"/>
      <c r="E33" s="204"/>
      <c r="F33" s="204"/>
      <c r="G33" s="204"/>
      <c r="H33" s="204"/>
      <c r="I33" s="206"/>
      <c r="J33" s="204"/>
    </row>
    <row r="34" spans="1:10" ht="16.350000000000001" customHeight="1" x14ac:dyDescent="0.2">
      <c r="A34" s="20" t="s">
        <v>165</v>
      </c>
      <c r="B34" s="215">
        <v>3080</v>
      </c>
      <c r="C34" s="3"/>
      <c r="D34" s="215">
        <v>5471</v>
      </c>
      <c r="E34" s="124"/>
      <c r="F34" s="215">
        <v>2362</v>
      </c>
      <c r="G34" s="3"/>
      <c r="H34" s="215">
        <v>5891</v>
      </c>
      <c r="I34" s="1"/>
      <c r="J34" s="215">
        <v>394</v>
      </c>
    </row>
    <row r="35" spans="1:10" ht="16.350000000000001" customHeight="1" thickBot="1" x14ac:dyDescent="0.25">
      <c r="A35" s="208" t="s">
        <v>166</v>
      </c>
      <c r="B35" s="326">
        <v>5787</v>
      </c>
      <c r="C35" s="204"/>
      <c r="D35" s="326">
        <v>3080</v>
      </c>
      <c r="E35" s="212"/>
      <c r="F35" s="326">
        <v>2365</v>
      </c>
      <c r="G35" s="204"/>
      <c r="H35" s="326">
        <v>5787</v>
      </c>
      <c r="I35" s="206"/>
      <c r="J35" s="326">
        <v>2365</v>
      </c>
    </row>
    <row r="36" spans="1:10" ht="18.75" customHeight="1" x14ac:dyDescent="0.2">
      <c r="G36" s="1"/>
    </row>
    <row r="37" spans="1:10" ht="18.75" customHeight="1" x14ac:dyDescent="0.2"/>
    <row r="38" spans="1:10" ht="18.75" customHeight="1" x14ac:dyDescent="0.2"/>
    <row r="39" spans="1:10" ht="18.75" customHeight="1" x14ac:dyDescent="0.2"/>
    <row r="40" spans="1:10" ht="18.75" customHeight="1" x14ac:dyDescent="0.2"/>
    <row r="41" spans="1:10" ht="18.75" customHeight="1" x14ac:dyDescent="0.2"/>
    <row r="42" spans="1:10" ht="18.75" customHeight="1" x14ac:dyDescent="0.2"/>
    <row r="43" spans="1:10" ht="18.75" customHeight="1" x14ac:dyDescent="0.2"/>
    <row r="44" spans="1:10" ht="18.75" customHeight="1" x14ac:dyDescent="0.2"/>
    <row r="45" spans="1:10" ht="18.75" customHeight="1" x14ac:dyDescent="0.2"/>
    <row r="46" spans="1:10" ht="18.75" customHeight="1" x14ac:dyDescent="0.2"/>
    <row r="47" spans="1:10" ht="18.75" customHeight="1" x14ac:dyDescent="0.2"/>
    <row r="48" spans="1:1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5">
    <mergeCell ref="A1:J1"/>
    <mergeCell ref="A2:J2"/>
    <mergeCell ref="A3:J3"/>
    <mergeCell ref="B5:F5"/>
    <mergeCell ref="H5:J5"/>
  </mergeCells>
  <printOptions horizontalCentered="1"/>
  <pageMargins left="0.2" right="0.2" top="0.25" bottom="0.25" header="0.3" footer="0.3"/>
  <pageSetup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9"/>
  <sheetViews>
    <sheetView zoomScaleNormal="100" zoomScaleSheetLayoutView="110" workbookViewId="0">
      <selection sqref="A1:S1"/>
    </sheetView>
  </sheetViews>
  <sheetFormatPr defaultColWidth="21.5" defaultRowHeight="12.75" x14ac:dyDescent="0.2"/>
  <cols>
    <col min="1" max="1" width="33.33203125" customWidth="1"/>
    <col min="2" max="2" width="0.6640625" customWidth="1"/>
    <col min="3" max="3" width="9.6640625" customWidth="1"/>
    <col min="4" max="4" width="0.6640625" customWidth="1"/>
    <col min="5" max="5" width="9.6640625" customWidth="1"/>
    <col min="6" max="6" width="0.6640625" customWidth="1"/>
    <col min="7" max="7" width="9.6640625" customWidth="1"/>
    <col min="8" max="8" width="0.6640625" customWidth="1"/>
    <col min="9" max="9" width="9.6640625" customWidth="1"/>
    <col min="10" max="10" width="0.6640625" customWidth="1"/>
    <col min="11" max="11" width="9.6640625" customWidth="1"/>
    <col min="12" max="12" width="0.6640625" customWidth="1"/>
    <col min="13" max="13" width="9.6640625" customWidth="1"/>
    <col min="14" max="14" width="0.6640625" customWidth="1"/>
    <col min="15" max="15" width="9.6640625" customWidth="1"/>
    <col min="16" max="16" width="0.6640625" customWidth="1"/>
    <col min="17" max="17" width="9.6640625" customWidth="1"/>
    <col min="18" max="18" width="0.6640625" customWidth="1"/>
    <col min="19" max="19" width="9.6640625" customWidth="1"/>
  </cols>
  <sheetData>
    <row r="1" spans="1:28" ht="18.75" customHeight="1" x14ac:dyDescent="0.2">
      <c r="A1" s="347" t="s">
        <v>0</v>
      </c>
      <c r="B1" s="336"/>
      <c r="C1" s="350" t="s">
        <v>14</v>
      </c>
      <c r="D1" s="336"/>
      <c r="E1" s="336"/>
      <c r="F1" s="336"/>
      <c r="G1" s="336"/>
      <c r="H1" s="336"/>
      <c r="I1" s="360"/>
      <c r="J1" s="360"/>
      <c r="K1" s="336"/>
      <c r="L1" s="336"/>
      <c r="M1" s="336"/>
      <c r="N1" s="361"/>
      <c r="O1" s="361"/>
      <c r="P1" s="360"/>
      <c r="Q1" s="360"/>
      <c r="R1" s="360"/>
      <c r="S1" s="360"/>
    </row>
    <row r="2" spans="1:28" ht="18.75" customHeight="1" x14ac:dyDescent="0.2">
      <c r="A2" s="347" t="s">
        <v>167</v>
      </c>
      <c r="B2" s="352"/>
      <c r="C2" s="350" t="s">
        <v>14</v>
      </c>
      <c r="D2" s="352"/>
      <c r="E2" s="352"/>
      <c r="F2" s="336"/>
      <c r="G2" s="336"/>
      <c r="H2" s="336"/>
      <c r="I2" s="361"/>
      <c r="J2" s="361"/>
      <c r="K2" s="336"/>
      <c r="L2" s="336"/>
      <c r="M2" s="336"/>
      <c r="N2" s="361"/>
      <c r="O2" s="361"/>
      <c r="P2" s="360"/>
      <c r="Q2" s="360"/>
      <c r="R2" s="360"/>
      <c r="S2" s="360"/>
    </row>
    <row r="3" spans="1:28" ht="18.75" customHeight="1" x14ac:dyDescent="0.2">
      <c r="A3" s="347" t="s">
        <v>56</v>
      </c>
      <c r="B3" s="352"/>
      <c r="C3" s="350" t="s">
        <v>14</v>
      </c>
      <c r="D3" s="352"/>
      <c r="E3" s="352"/>
      <c r="F3" s="336"/>
      <c r="G3" s="336"/>
      <c r="H3" s="336"/>
      <c r="I3" s="361"/>
      <c r="J3" s="361"/>
      <c r="K3" s="336"/>
      <c r="L3" s="336"/>
      <c r="M3" s="336"/>
      <c r="N3" s="361"/>
      <c r="O3" s="361"/>
      <c r="P3" s="360"/>
      <c r="Q3" s="360"/>
      <c r="R3" s="360"/>
      <c r="S3" s="360"/>
    </row>
    <row r="4" spans="1:28" ht="18.75" customHeight="1" x14ac:dyDescent="0.2">
      <c r="B4" s="125"/>
      <c r="C4" s="125"/>
    </row>
    <row r="5" spans="1:28" ht="42" customHeight="1" x14ac:dyDescent="0.2">
      <c r="A5" s="362" t="s">
        <v>168</v>
      </c>
      <c r="B5" s="336"/>
      <c r="C5" s="350" t="s">
        <v>14</v>
      </c>
      <c r="D5" s="336"/>
      <c r="E5" s="336"/>
      <c r="F5" s="336"/>
      <c r="G5" s="336"/>
      <c r="H5" s="336"/>
      <c r="I5" s="363"/>
      <c r="J5" s="363"/>
      <c r="K5" s="336"/>
      <c r="L5" s="336"/>
      <c r="M5" s="336"/>
      <c r="N5" s="364"/>
      <c r="O5" s="364"/>
      <c r="P5" s="336"/>
      <c r="Q5" s="336"/>
      <c r="R5" s="336"/>
      <c r="S5" s="336"/>
    </row>
    <row r="6" spans="1:28" ht="8.25" customHeight="1" x14ac:dyDescent="0.2">
      <c r="B6" s="126"/>
      <c r="C6" s="126"/>
      <c r="D6" s="126"/>
      <c r="E6" s="126"/>
      <c r="F6" s="126"/>
      <c r="H6" s="126"/>
      <c r="K6" s="126"/>
      <c r="L6" s="126"/>
    </row>
    <row r="7" spans="1:28" ht="18.75" customHeight="1" x14ac:dyDescent="0.2">
      <c r="A7" s="365" t="s">
        <v>169</v>
      </c>
      <c r="B7" s="366"/>
      <c r="C7" s="367" t="s">
        <v>14</v>
      </c>
      <c r="D7" s="338"/>
      <c r="E7" s="338"/>
      <c r="F7" s="338"/>
      <c r="G7" s="338"/>
      <c r="H7" s="338"/>
      <c r="I7" s="368"/>
      <c r="J7" s="368"/>
      <c r="K7" s="338"/>
      <c r="L7" s="338"/>
      <c r="M7" s="338"/>
      <c r="N7" s="127"/>
      <c r="O7" s="127"/>
      <c r="P7" s="127"/>
      <c r="Q7" s="127"/>
      <c r="R7" s="127"/>
      <c r="S7" s="127"/>
    </row>
    <row r="8" spans="1:28" ht="26.25" customHeight="1" x14ac:dyDescent="0.2">
      <c r="A8" s="9"/>
      <c r="B8" s="128" t="s">
        <v>14</v>
      </c>
      <c r="C8" s="369" t="s">
        <v>12</v>
      </c>
      <c r="D8" s="370"/>
      <c r="E8" s="371" t="s">
        <v>14</v>
      </c>
      <c r="F8" s="370"/>
      <c r="G8" s="371" t="s">
        <v>14</v>
      </c>
      <c r="H8" s="370"/>
      <c r="I8" s="371" t="s">
        <v>14</v>
      </c>
      <c r="J8" s="371"/>
      <c r="K8" s="371" t="s">
        <v>14</v>
      </c>
      <c r="L8" s="370"/>
      <c r="M8" s="371" t="s">
        <v>14</v>
      </c>
      <c r="N8" s="370"/>
      <c r="O8" s="372"/>
      <c r="P8" s="306"/>
      <c r="Q8" s="369" t="s">
        <v>223</v>
      </c>
      <c r="R8" s="373"/>
      <c r="S8" s="374" t="s">
        <v>14</v>
      </c>
      <c r="T8" s="81" t="s">
        <v>14</v>
      </c>
      <c r="U8" s="81" t="s">
        <v>14</v>
      </c>
      <c r="V8" s="81" t="s">
        <v>14</v>
      </c>
      <c r="W8" s="81" t="s">
        <v>14</v>
      </c>
      <c r="X8" s="81" t="s">
        <v>14</v>
      </c>
      <c r="Y8" s="81" t="s">
        <v>14</v>
      </c>
      <c r="Z8" s="81" t="s">
        <v>14</v>
      </c>
      <c r="AA8" s="81" t="s">
        <v>14</v>
      </c>
      <c r="AB8" s="1"/>
    </row>
    <row r="9" spans="1:28" ht="15" customHeight="1" x14ac:dyDescent="0.2">
      <c r="A9" s="40" t="s">
        <v>145</v>
      </c>
      <c r="B9" s="128" t="s">
        <v>14</v>
      </c>
      <c r="C9" s="304" t="s">
        <v>16</v>
      </c>
      <c r="D9" s="160"/>
      <c r="E9" s="304" t="s">
        <v>17</v>
      </c>
      <c r="F9" s="160"/>
      <c r="G9" s="304" t="s">
        <v>18</v>
      </c>
      <c r="H9" s="306"/>
      <c r="I9" s="304" t="s">
        <v>19</v>
      </c>
      <c r="J9" s="306"/>
      <c r="K9" s="304" t="s">
        <v>20</v>
      </c>
      <c r="L9" s="306"/>
      <c r="M9" s="304" t="s">
        <v>21</v>
      </c>
      <c r="N9" s="306"/>
      <c r="O9" s="318" t="s">
        <v>22</v>
      </c>
      <c r="P9" s="306"/>
      <c r="Q9" s="301">
        <v>2013</v>
      </c>
      <c r="R9" s="306"/>
      <c r="S9" s="305">
        <v>2014</v>
      </c>
      <c r="T9" s="81" t="s">
        <v>14</v>
      </c>
      <c r="U9" s="81" t="s">
        <v>14</v>
      </c>
      <c r="V9" s="81" t="s">
        <v>14</v>
      </c>
      <c r="W9" s="81" t="s">
        <v>14</v>
      </c>
      <c r="X9" s="81" t="s">
        <v>14</v>
      </c>
      <c r="Y9" s="81" t="s">
        <v>14</v>
      </c>
      <c r="Z9" s="81" t="s">
        <v>14</v>
      </c>
      <c r="AA9" s="81" t="s">
        <v>14</v>
      </c>
      <c r="AB9" s="1"/>
    </row>
    <row r="10" spans="1:28" ht="16.350000000000001" customHeight="1" x14ac:dyDescent="0.2">
      <c r="A10" s="129" t="s">
        <v>134</v>
      </c>
      <c r="B10" s="130" t="s">
        <v>14</v>
      </c>
      <c r="C10" s="234">
        <v>107</v>
      </c>
      <c r="D10" s="132"/>
      <c r="E10" s="131">
        <v>-16</v>
      </c>
      <c r="F10" s="132"/>
      <c r="G10" s="131">
        <v>-36</v>
      </c>
      <c r="H10" s="132"/>
      <c r="I10" s="131">
        <v>-20</v>
      </c>
      <c r="J10" s="133"/>
      <c r="K10" s="131">
        <v>-151</v>
      </c>
      <c r="L10" s="132"/>
      <c r="M10" s="131">
        <v>391</v>
      </c>
      <c r="N10" s="133"/>
      <c r="O10" s="131">
        <v>-94</v>
      </c>
      <c r="P10" s="133"/>
      <c r="Q10" s="131">
        <v>55</v>
      </c>
      <c r="R10" s="133"/>
      <c r="S10" s="131">
        <v>146</v>
      </c>
      <c r="T10" s="1"/>
      <c r="U10" s="134"/>
      <c r="V10" s="1"/>
      <c r="W10" s="134"/>
      <c r="X10" s="1"/>
      <c r="Y10" s="134"/>
      <c r="Z10" s="1"/>
      <c r="AA10" s="134"/>
      <c r="AB10" s="1"/>
    </row>
    <row r="11" spans="1:28" ht="16.350000000000001" customHeight="1" x14ac:dyDescent="0.2">
      <c r="A11" s="20" t="s">
        <v>170</v>
      </c>
      <c r="B11" s="128" t="s">
        <v>14</v>
      </c>
      <c r="C11" s="87"/>
      <c r="D11" s="135"/>
      <c r="E11" s="87"/>
      <c r="F11" s="135"/>
      <c r="G11" s="87"/>
      <c r="H11" s="135"/>
      <c r="I11" s="87"/>
      <c r="J11" s="2"/>
      <c r="K11" s="87"/>
      <c r="L11" s="135"/>
      <c r="M11" s="87"/>
      <c r="N11" s="2"/>
      <c r="O11" s="87"/>
      <c r="P11" s="2"/>
      <c r="Q11" s="87"/>
      <c r="R11" s="2"/>
      <c r="S11" s="87"/>
      <c r="T11" s="1"/>
      <c r="U11" s="134"/>
      <c r="V11" s="1"/>
      <c r="W11" s="134"/>
      <c r="X11" s="1"/>
      <c r="Y11" s="134"/>
      <c r="Z11" s="136"/>
      <c r="AA11" s="134"/>
      <c r="AB11" s="1"/>
    </row>
    <row r="12" spans="1:28" ht="16.350000000000001" customHeight="1" x14ac:dyDescent="0.2">
      <c r="A12" s="32" t="s">
        <v>127</v>
      </c>
      <c r="B12" s="130" t="s">
        <v>14</v>
      </c>
      <c r="C12" s="227">
        <v>178</v>
      </c>
      <c r="D12" s="221"/>
      <c r="E12" s="227">
        <v>225</v>
      </c>
      <c r="F12" s="221"/>
      <c r="G12" s="227">
        <v>183</v>
      </c>
      <c r="H12" s="221"/>
      <c r="I12" s="227">
        <v>92</v>
      </c>
      <c r="J12" s="222"/>
      <c r="K12" s="227">
        <v>18</v>
      </c>
      <c r="L12" s="221"/>
      <c r="M12" s="228">
        <v>85</v>
      </c>
      <c r="N12" s="222"/>
      <c r="O12" s="228">
        <v>83</v>
      </c>
      <c r="P12" s="222"/>
      <c r="Q12" s="228">
        <v>586</v>
      </c>
      <c r="R12" s="222"/>
      <c r="S12" s="228">
        <v>186</v>
      </c>
      <c r="T12" s="1"/>
      <c r="U12" s="134"/>
      <c r="V12" s="1"/>
      <c r="W12" s="134"/>
      <c r="X12" s="1"/>
      <c r="Y12" s="134"/>
      <c r="Z12" s="136"/>
      <c r="AA12" s="134"/>
      <c r="AB12" s="1"/>
    </row>
    <row r="13" spans="1:28" ht="16.350000000000001" customHeight="1" x14ac:dyDescent="0.2">
      <c r="A13" s="26" t="s">
        <v>171</v>
      </c>
      <c r="B13" s="128" t="s">
        <v>14</v>
      </c>
      <c r="C13" s="223">
        <v>51</v>
      </c>
      <c r="D13" s="224"/>
      <c r="E13" s="223">
        <v>109</v>
      </c>
      <c r="F13" s="224"/>
      <c r="G13" s="223">
        <v>151</v>
      </c>
      <c r="H13" s="224"/>
      <c r="I13" s="223">
        <v>234</v>
      </c>
      <c r="J13" s="225"/>
      <c r="K13" s="223">
        <v>276</v>
      </c>
      <c r="L13" s="224"/>
      <c r="M13" s="226">
        <v>271</v>
      </c>
      <c r="N13" s="225"/>
      <c r="O13" s="226">
        <v>260</v>
      </c>
      <c r="P13" s="225"/>
      <c r="Q13" s="226">
        <v>311</v>
      </c>
      <c r="R13" s="225"/>
      <c r="S13" s="226">
        <v>807</v>
      </c>
      <c r="T13" s="1"/>
      <c r="U13" s="134"/>
      <c r="V13" s="1"/>
      <c r="W13" s="134"/>
      <c r="X13" s="1"/>
      <c r="Y13" s="134"/>
      <c r="Z13" s="136"/>
      <c r="AA13" s="134"/>
      <c r="AB13" s="1"/>
    </row>
    <row r="14" spans="1:28" ht="16.350000000000001" customHeight="1" x14ac:dyDescent="0.2">
      <c r="A14" s="32" t="s">
        <v>129</v>
      </c>
      <c r="B14" s="130" t="s">
        <v>14</v>
      </c>
      <c r="C14" s="227">
        <v>-35</v>
      </c>
      <c r="D14" s="221"/>
      <c r="E14" s="227">
        <v>-40</v>
      </c>
      <c r="F14" s="221"/>
      <c r="G14" s="227">
        <v>-50</v>
      </c>
      <c r="H14" s="221"/>
      <c r="I14" s="227">
        <v>-64</v>
      </c>
      <c r="J14" s="222"/>
      <c r="K14" s="227">
        <v>-75</v>
      </c>
      <c r="L14" s="221"/>
      <c r="M14" s="228">
        <v>-83</v>
      </c>
      <c r="N14" s="222"/>
      <c r="O14" s="228">
        <v>-97</v>
      </c>
      <c r="P14" s="222"/>
      <c r="Q14" s="228">
        <v>-125</v>
      </c>
      <c r="R14" s="222"/>
      <c r="S14" s="228">
        <v>-255</v>
      </c>
      <c r="T14" s="1"/>
      <c r="U14" s="134"/>
      <c r="V14" s="1"/>
      <c r="W14" s="134"/>
      <c r="X14" s="1"/>
      <c r="Y14" s="134"/>
      <c r="Z14" s="136"/>
      <c r="AA14" s="134"/>
      <c r="AB14" s="1"/>
    </row>
    <row r="15" spans="1:28" ht="16.350000000000001" customHeight="1" x14ac:dyDescent="0.2">
      <c r="A15" s="26" t="s">
        <v>172</v>
      </c>
      <c r="B15" s="128" t="s">
        <v>14</v>
      </c>
      <c r="C15" s="223">
        <v>6</v>
      </c>
      <c r="D15" s="224"/>
      <c r="E15" s="223">
        <v>-118</v>
      </c>
      <c r="F15" s="224"/>
      <c r="G15" s="223">
        <v>7</v>
      </c>
      <c r="H15" s="224"/>
      <c r="I15" s="223">
        <v>16</v>
      </c>
      <c r="J15" s="225"/>
      <c r="K15" s="223">
        <v>6</v>
      </c>
      <c r="L15" s="224"/>
      <c r="M15" s="226">
        <v>12</v>
      </c>
      <c r="N15" s="225"/>
      <c r="O15" s="226">
        <v>14</v>
      </c>
      <c r="P15" s="225"/>
      <c r="Q15" s="226">
        <v>-105</v>
      </c>
      <c r="R15" s="225"/>
      <c r="S15" s="226">
        <v>32</v>
      </c>
      <c r="T15" s="1"/>
      <c r="U15" s="134"/>
      <c r="V15" s="1"/>
      <c r="W15" s="134"/>
      <c r="X15" s="1"/>
      <c r="Y15" s="134"/>
      <c r="Z15" s="136"/>
      <c r="AA15" s="134"/>
      <c r="AB15" s="1"/>
    </row>
    <row r="16" spans="1:28" ht="16.350000000000001" customHeight="1" x14ac:dyDescent="0.2">
      <c r="A16" s="32" t="s">
        <v>133</v>
      </c>
      <c r="B16" s="130" t="s">
        <v>14</v>
      </c>
      <c r="C16" s="245">
        <v>72</v>
      </c>
      <c r="D16" s="221"/>
      <c r="E16" s="245">
        <v>21</v>
      </c>
      <c r="F16" s="221"/>
      <c r="G16" s="245">
        <v>42</v>
      </c>
      <c r="H16" s="221"/>
      <c r="I16" s="245">
        <v>-119</v>
      </c>
      <c r="J16" s="222"/>
      <c r="K16" s="245">
        <v>-102</v>
      </c>
      <c r="L16" s="221"/>
      <c r="M16" s="246">
        <v>286</v>
      </c>
      <c r="N16" s="222"/>
      <c r="O16" s="246">
        <v>-117</v>
      </c>
      <c r="P16" s="222"/>
      <c r="Q16" s="246">
        <v>135</v>
      </c>
      <c r="R16" s="222"/>
      <c r="S16" s="246">
        <v>67</v>
      </c>
      <c r="T16" s="1"/>
      <c r="U16" s="134"/>
      <c r="V16" s="1"/>
      <c r="W16" s="134"/>
      <c r="X16" s="1"/>
      <c r="Y16" s="134"/>
      <c r="Z16" s="137"/>
      <c r="AA16" s="134"/>
      <c r="AB16" s="1"/>
    </row>
    <row r="17" spans="1:28" ht="16.350000000000001" customHeight="1" x14ac:dyDescent="0.2">
      <c r="A17" s="20" t="s">
        <v>173</v>
      </c>
      <c r="B17" s="128" t="s">
        <v>14</v>
      </c>
      <c r="C17" s="247">
        <v>379</v>
      </c>
      <c r="D17" s="224"/>
      <c r="E17" s="247">
        <v>181</v>
      </c>
      <c r="F17" s="224"/>
      <c r="G17" s="247">
        <v>297</v>
      </c>
      <c r="H17" s="224"/>
      <c r="I17" s="247">
        <v>139</v>
      </c>
      <c r="J17" s="230"/>
      <c r="K17" s="247">
        <v>-28</v>
      </c>
      <c r="L17" s="224"/>
      <c r="M17" s="247">
        <v>962</v>
      </c>
      <c r="N17" s="230"/>
      <c r="O17" s="247">
        <v>49</v>
      </c>
      <c r="P17" s="230"/>
      <c r="Q17" s="247">
        <v>857</v>
      </c>
      <c r="R17" s="230"/>
      <c r="S17" s="247">
        <v>983</v>
      </c>
      <c r="T17" s="1"/>
      <c r="U17" s="134"/>
      <c r="V17" s="1"/>
      <c r="W17" s="134"/>
      <c r="X17" s="1"/>
      <c r="Y17" s="134"/>
      <c r="Z17" s="1"/>
      <c r="AA17" s="134"/>
      <c r="AB17" s="1"/>
    </row>
    <row r="18" spans="1:28" ht="16.350000000000001" customHeight="1" x14ac:dyDescent="0.2">
      <c r="A18" s="32" t="s">
        <v>120</v>
      </c>
      <c r="B18" s="130" t="s">
        <v>14</v>
      </c>
      <c r="C18" s="245">
        <v>755</v>
      </c>
      <c r="D18" s="221"/>
      <c r="E18" s="245">
        <v>888</v>
      </c>
      <c r="F18" s="221"/>
      <c r="G18" s="245">
        <v>987</v>
      </c>
      <c r="H18" s="221"/>
      <c r="I18" s="245">
        <v>997</v>
      </c>
      <c r="J18" s="222"/>
      <c r="K18" s="245">
        <v>1055</v>
      </c>
      <c r="L18" s="221"/>
      <c r="M18" s="246">
        <v>1129</v>
      </c>
      <c r="N18" s="222"/>
      <c r="O18" s="246">
        <v>1138</v>
      </c>
      <c r="P18" s="222"/>
      <c r="Q18" s="246">
        <v>2630</v>
      </c>
      <c r="R18" s="222"/>
      <c r="S18" s="246">
        <v>3322</v>
      </c>
      <c r="T18" s="1"/>
      <c r="U18" s="134"/>
      <c r="V18" s="1"/>
      <c r="W18" s="134"/>
      <c r="X18" s="1"/>
      <c r="Y18" s="134"/>
      <c r="Z18" s="137"/>
      <c r="AA18" s="134"/>
      <c r="AB18" s="1"/>
    </row>
    <row r="19" spans="1:28" ht="24.95" customHeight="1" x14ac:dyDescent="0.2">
      <c r="A19" s="26" t="s">
        <v>121</v>
      </c>
      <c r="B19" s="128" t="s">
        <v>14</v>
      </c>
      <c r="C19" s="223">
        <v>13</v>
      </c>
      <c r="D19" s="224"/>
      <c r="E19" s="223">
        <v>26</v>
      </c>
      <c r="F19" s="224"/>
      <c r="G19" s="223">
        <v>12</v>
      </c>
      <c r="H19" s="224"/>
      <c r="I19" s="223">
        <v>57</v>
      </c>
      <c r="J19" s="225"/>
      <c r="K19" s="223">
        <v>12</v>
      </c>
      <c r="L19" s="224"/>
      <c r="M19" s="226">
        <v>22</v>
      </c>
      <c r="N19" s="225"/>
      <c r="O19" s="226">
        <v>97</v>
      </c>
      <c r="P19" s="225"/>
      <c r="Q19" s="226">
        <v>51</v>
      </c>
      <c r="R19" s="225"/>
      <c r="S19" s="226">
        <v>131</v>
      </c>
      <c r="T19" s="1"/>
      <c r="U19" s="134"/>
      <c r="V19" s="1"/>
      <c r="W19" s="134"/>
      <c r="X19" s="1"/>
      <c r="Y19" s="134"/>
      <c r="Z19" s="137"/>
      <c r="AA19" s="134"/>
      <c r="AB19" s="1"/>
    </row>
    <row r="20" spans="1:28" ht="16.350000000000001" customHeight="1" x14ac:dyDescent="0.2">
      <c r="A20" s="32" t="s">
        <v>174</v>
      </c>
      <c r="B20" s="130" t="s">
        <v>14</v>
      </c>
      <c r="C20" s="227">
        <v>0</v>
      </c>
      <c r="D20" s="221"/>
      <c r="E20" s="227">
        <v>6</v>
      </c>
      <c r="F20" s="221"/>
      <c r="G20" s="227">
        <v>48</v>
      </c>
      <c r="H20" s="221"/>
      <c r="I20" s="227">
        <v>46</v>
      </c>
      <c r="J20" s="222"/>
      <c r="K20" s="227">
        <v>49</v>
      </c>
      <c r="L20" s="221"/>
      <c r="M20" s="228">
        <v>63</v>
      </c>
      <c r="N20" s="222"/>
      <c r="O20" s="228">
        <v>45</v>
      </c>
      <c r="P20" s="222"/>
      <c r="Q20" s="228">
        <v>54</v>
      </c>
      <c r="R20" s="222"/>
      <c r="S20" s="228">
        <v>157</v>
      </c>
      <c r="T20" s="1"/>
      <c r="U20" s="134"/>
      <c r="V20" s="1"/>
      <c r="W20" s="134"/>
      <c r="X20" s="1"/>
      <c r="Y20" s="134"/>
      <c r="Z20" s="137"/>
      <c r="AA20" s="134"/>
      <c r="AB20" s="1"/>
    </row>
    <row r="21" spans="1:28" ht="24.95" customHeight="1" x14ac:dyDescent="0.2">
      <c r="A21" s="187" t="s">
        <v>227</v>
      </c>
      <c r="B21" s="128" t="s">
        <v>14</v>
      </c>
      <c r="C21" s="223">
        <v>0</v>
      </c>
      <c r="D21" s="224"/>
      <c r="E21" s="223">
        <v>0</v>
      </c>
      <c r="F21" s="224"/>
      <c r="G21" s="223">
        <v>0</v>
      </c>
      <c r="H21" s="224"/>
      <c r="I21" s="223">
        <v>0</v>
      </c>
      <c r="J21" s="225"/>
      <c r="K21" s="223">
        <v>0</v>
      </c>
      <c r="L21" s="224"/>
      <c r="M21" s="226">
        <v>-731</v>
      </c>
      <c r="N21" s="225"/>
      <c r="O21" s="226">
        <v>11</v>
      </c>
      <c r="P21" s="225"/>
      <c r="Q21" s="226">
        <v>0</v>
      </c>
      <c r="R21" s="225"/>
      <c r="S21" s="226">
        <v>-720</v>
      </c>
      <c r="T21" s="1"/>
      <c r="U21" s="134"/>
      <c r="V21" s="1"/>
      <c r="W21" s="134"/>
      <c r="X21" s="1"/>
      <c r="Y21" s="134"/>
      <c r="Z21" s="137"/>
      <c r="AA21" s="134"/>
      <c r="AB21" s="1"/>
    </row>
    <row r="22" spans="1:28" ht="16.350000000000001" customHeight="1" x14ac:dyDescent="0.2">
      <c r="A22" s="254" t="s">
        <v>226</v>
      </c>
      <c r="B22" s="130" t="s">
        <v>14</v>
      </c>
      <c r="C22" s="245">
        <v>31</v>
      </c>
      <c r="D22" s="221"/>
      <c r="E22" s="245">
        <v>23</v>
      </c>
      <c r="F22" s="221"/>
      <c r="G22" s="245">
        <v>0</v>
      </c>
      <c r="H22" s="221"/>
      <c r="I22" s="245">
        <v>0</v>
      </c>
      <c r="J22" s="222"/>
      <c r="K22" s="245">
        <v>0</v>
      </c>
      <c r="L22" s="221"/>
      <c r="M22" s="246">
        <v>6</v>
      </c>
      <c r="N22" s="222"/>
      <c r="O22" s="246">
        <v>6</v>
      </c>
      <c r="P22" s="222"/>
      <c r="Q22" s="246">
        <v>54</v>
      </c>
      <c r="R22" s="222"/>
      <c r="S22" s="246">
        <v>12</v>
      </c>
      <c r="T22" s="1"/>
      <c r="U22" s="134"/>
      <c r="V22" s="1"/>
      <c r="W22" s="134"/>
      <c r="X22" s="1"/>
      <c r="Y22" s="134"/>
      <c r="Z22" s="137"/>
      <c r="AA22" s="134"/>
      <c r="AB22" s="1"/>
    </row>
    <row r="23" spans="1:28" ht="16.350000000000001" customHeight="1" x14ac:dyDescent="0.2">
      <c r="A23" s="138" t="s">
        <v>175</v>
      </c>
      <c r="B23" s="128" t="s">
        <v>14</v>
      </c>
      <c r="C23" s="248">
        <v>1178</v>
      </c>
      <c r="D23" s="235"/>
      <c r="E23" s="248">
        <v>1124</v>
      </c>
      <c r="F23" s="235"/>
      <c r="G23" s="248">
        <v>1344</v>
      </c>
      <c r="H23" s="235"/>
      <c r="I23" s="248">
        <v>1239</v>
      </c>
      <c r="J23" s="236"/>
      <c r="K23" s="248">
        <v>1088</v>
      </c>
      <c r="L23" s="235"/>
      <c r="M23" s="248">
        <v>1451</v>
      </c>
      <c r="N23" s="236"/>
      <c r="O23" s="248">
        <v>1346</v>
      </c>
      <c r="P23" s="236"/>
      <c r="Q23" s="248">
        <v>3646</v>
      </c>
      <c r="R23" s="236"/>
      <c r="S23" s="248">
        <v>3885</v>
      </c>
      <c r="T23" s="1"/>
      <c r="U23" s="139"/>
      <c r="V23" s="1"/>
      <c r="W23" s="139"/>
      <c r="X23" s="1"/>
      <c r="Y23" s="139"/>
      <c r="Z23" s="137"/>
      <c r="AA23" s="139"/>
      <c r="AB23" s="1"/>
    </row>
    <row r="24" spans="1:28" ht="18.75" customHeight="1" x14ac:dyDescent="0.2">
      <c r="A24" s="254" t="s">
        <v>228</v>
      </c>
      <c r="B24" s="130" t="s">
        <v>14</v>
      </c>
      <c r="C24" s="249">
        <v>291</v>
      </c>
      <c r="D24" s="231"/>
      <c r="E24" s="249">
        <v>141</v>
      </c>
      <c r="F24" s="231"/>
      <c r="G24" s="249">
        <v>0</v>
      </c>
      <c r="H24" s="232"/>
      <c r="I24" s="250">
        <v>0</v>
      </c>
      <c r="J24" s="233"/>
      <c r="K24" s="250">
        <v>0</v>
      </c>
      <c r="L24" s="232"/>
      <c r="M24" s="250">
        <v>0</v>
      </c>
      <c r="N24" s="233"/>
      <c r="O24" s="250">
        <v>0</v>
      </c>
      <c r="P24" s="233"/>
      <c r="Q24" s="250">
        <v>432</v>
      </c>
      <c r="R24" s="233"/>
      <c r="S24" s="250">
        <v>0</v>
      </c>
      <c r="T24" s="1"/>
      <c r="U24" s="1"/>
      <c r="V24" s="1"/>
      <c r="W24" s="1"/>
      <c r="X24" s="1"/>
      <c r="Y24" s="1"/>
      <c r="Z24" s="1"/>
      <c r="AA24" s="1"/>
      <c r="AB24" s="1"/>
    </row>
    <row r="25" spans="1:28" ht="24.95" customHeight="1" thickBot="1" x14ac:dyDescent="0.25">
      <c r="A25" s="138" t="s">
        <v>176</v>
      </c>
      <c r="B25" s="128" t="s">
        <v>14</v>
      </c>
      <c r="C25" s="322">
        <v>1469</v>
      </c>
      <c r="D25" s="237"/>
      <c r="E25" s="322">
        <v>1265</v>
      </c>
      <c r="F25" s="237"/>
      <c r="G25" s="322">
        <v>1344</v>
      </c>
      <c r="H25" s="236"/>
      <c r="I25" s="322">
        <v>1239</v>
      </c>
      <c r="J25" s="236"/>
      <c r="K25" s="322">
        <v>1088</v>
      </c>
      <c r="L25" s="236"/>
      <c r="M25" s="322">
        <v>1451</v>
      </c>
      <c r="N25" s="236"/>
      <c r="O25" s="322">
        <v>1346</v>
      </c>
      <c r="P25" s="236"/>
      <c r="Q25" s="322">
        <v>4078</v>
      </c>
      <c r="R25" s="236"/>
      <c r="S25" s="322">
        <v>3885</v>
      </c>
      <c r="T25" s="1"/>
      <c r="U25" s="1"/>
      <c r="V25" s="1"/>
      <c r="W25" s="1"/>
      <c r="X25" s="1"/>
      <c r="Y25" s="1"/>
      <c r="Z25" s="1"/>
      <c r="AA25" s="1"/>
      <c r="AB25" s="1"/>
    </row>
    <row r="26" spans="1:28" ht="18.75" customHeight="1" x14ac:dyDescent="0.2">
      <c r="B26" s="128" t="s">
        <v>14</v>
      </c>
      <c r="E26" s="1"/>
      <c r="H26" s="1"/>
      <c r="I26" s="1"/>
      <c r="K26" s="1"/>
      <c r="L26" s="1"/>
      <c r="M26" s="9"/>
      <c r="Q26" s="9"/>
      <c r="S26" s="9"/>
      <c r="T26" s="1"/>
      <c r="U26" s="1"/>
      <c r="V26" s="1"/>
      <c r="W26" s="1"/>
      <c r="X26" s="1"/>
      <c r="Y26" s="1"/>
      <c r="Z26" s="1"/>
      <c r="AA26" s="1"/>
      <c r="AB26" s="1"/>
    </row>
    <row r="27" spans="1:28" ht="92.45" customHeight="1" x14ac:dyDescent="0.2">
      <c r="A27" s="375" t="s">
        <v>229</v>
      </c>
      <c r="B27" s="376"/>
      <c r="C27" s="376"/>
      <c r="D27" s="376"/>
      <c r="E27" s="376"/>
      <c r="F27" s="376"/>
      <c r="G27" s="376"/>
      <c r="H27" s="376"/>
      <c r="I27" s="377"/>
      <c r="J27" s="377"/>
      <c r="K27" s="376"/>
      <c r="L27" s="376"/>
      <c r="M27" s="376"/>
      <c r="N27" s="377"/>
      <c r="O27" s="377"/>
      <c r="P27" s="376"/>
      <c r="Q27" s="376"/>
      <c r="R27" s="376"/>
      <c r="S27" s="376"/>
    </row>
    <row r="28" spans="1:28" ht="7.5" customHeight="1" x14ac:dyDescent="0.2"/>
    <row r="29" spans="1:28" ht="27.75" customHeight="1" x14ac:dyDescent="0.2">
      <c r="A29" s="378" t="s">
        <v>224</v>
      </c>
      <c r="B29" s="379"/>
      <c r="C29" s="379"/>
      <c r="D29" s="379"/>
      <c r="E29" s="379"/>
      <c r="F29" s="379"/>
      <c r="G29" s="379"/>
      <c r="H29" s="379"/>
      <c r="I29" s="380"/>
      <c r="J29" s="380"/>
      <c r="K29" s="379"/>
      <c r="L29" s="379"/>
      <c r="M29" s="379"/>
      <c r="N29" s="380"/>
      <c r="O29" s="380"/>
      <c r="P29" s="379"/>
      <c r="Q29" s="379"/>
      <c r="R29" s="379"/>
      <c r="S29" s="379"/>
      <c r="T29" s="1"/>
      <c r="U29" s="1"/>
      <c r="V29" s="1"/>
      <c r="W29" s="1"/>
      <c r="X29" s="1"/>
      <c r="Y29" s="1"/>
      <c r="Z29" s="1"/>
      <c r="AA29" s="1"/>
      <c r="AB29" s="1"/>
    </row>
    <row r="30" spans="1:28" ht="26.25" customHeight="1" x14ac:dyDescent="0.2">
      <c r="A30" s="376" t="s">
        <v>177</v>
      </c>
      <c r="B30" s="128" t="s">
        <v>14</v>
      </c>
      <c r="C30" s="369" t="s">
        <v>12</v>
      </c>
      <c r="D30" s="370"/>
      <c r="E30" s="371"/>
      <c r="F30" s="370"/>
      <c r="G30" s="371"/>
      <c r="H30" s="370"/>
      <c r="I30" s="371"/>
      <c r="J30" s="371"/>
      <c r="K30" s="371"/>
      <c r="L30" s="370"/>
      <c r="M30" s="371"/>
      <c r="N30" s="370"/>
      <c r="O30" s="372"/>
      <c r="P30" s="306"/>
      <c r="Q30" s="369" t="s">
        <v>223</v>
      </c>
      <c r="R30" s="373"/>
      <c r="S30" s="374" t="s">
        <v>14</v>
      </c>
    </row>
    <row r="31" spans="1:28" ht="15" customHeight="1" x14ac:dyDescent="0.2">
      <c r="A31" s="376"/>
      <c r="B31" s="81" t="s">
        <v>14</v>
      </c>
      <c r="C31" s="304" t="s">
        <v>16</v>
      </c>
      <c r="D31" s="160"/>
      <c r="E31" s="304" t="s">
        <v>17</v>
      </c>
      <c r="F31" s="160"/>
      <c r="G31" s="304" t="s">
        <v>18</v>
      </c>
      <c r="H31" s="306"/>
      <c r="I31" s="304" t="s">
        <v>19</v>
      </c>
      <c r="J31" s="306"/>
      <c r="K31" s="304" t="s">
        <v>20</v>
      </c>
      <c r="L31" s="306"/>
      <c r="M31" s="304" t="s">
        <v>21</v>
      </c>
      <c r="N31" s="306"/>
      <c r="O31" s="318" t="s">
        <v>22</v>
      </c>
      <c r="P31" s="306"/>
      <c r="Q31" s="301">
        <v>2013</v>
      </c>
      <c r="R31" s="306"/>
      <c r="S31" s="305">
        <v>2014</v>
      </c>
    </row>
    <row r="32" spans="1:28" ht="18.75" customHeight="1" x14ac:dyDescent="0.2">
      <c r="A32" s="23" t="s">
        <v>178</v>
      </c>
      <c r="B32" s="140"/>
      <c r="C32" s="238">
        <v>3263</v>
      </c>
      <c r="D32" s="239"/>
      <c r="E32" s="238">
        <v>3284</v>
      </c>
      <c r="F32" s="239"/>
      <c r="G32" s="238">
        <v>3302</v>
      </c>
      <c r="H32" s="239"/>
      <c r="I32" s="238">
        <v>3317</v>
      </c>
      <c r="J32" s="240"/>
      <c r="K32" s="238">
        <v>3447</v>
      </c>
      <c r="L32" s="239"/>
      <c r="M32" s="241">
        <v>3511</v>
      </c>
      <c r="N32" s="240"/>
      <c r="O32" s="241">
        <v>3670</v>
      </c>
      <c r="P32" s="240"/>
      <c r="Q32" s="241">
        <v>9849</v>
      </c>
      <c r="R32" s="240"/>
      <c r="S32" s="241">
        <v>10628</v>
      </c>
    </row>
    <row r="33" spans="1:19" ht="24.95" customHeight="1" x14ac:dyDescent="0.2">
      <c r="A33" s="26" t="s">
        <v>179</v>
      </c>
      <c r="B33" s="21"/>
      <c r="C33" s="223">
        <v>-44</v>
      </c>
      <c r="D33" s="224"/>
      <c r="E33" s="223">
        <v>-42</v>
      </c>
      <c r="F33" s="224"/>
      <c r="G33" s="223">
        <v>-41</v>
      </c>
      <c r="H33" s="224"/>
      <c r="I33" s="223">
        <v>-42</v>
      </c>
      <c r="J33" s="225"/>
      <c r="K33" s="223">
        <v>-47</v>
      </c>
      <c r="L33" s="224"/>
      <c r="M33" s="251">
        <v>-54</v>
      </c>
      <c r="N33" s="225"/>
      <c r="O33" s="251">
        <v>-68</v>
      </c>
      <c r="P33" s="225"/>
      <c r="Q33" s="251">
        <v>-127</v>
      </c>
      <c r="R33" s="225"/>
      <c r="S33" s="251">
        <v>-169</v>
      </c>
    </row>
    <row r="34" spans="1:19" ht="24.95" customHeight="1" x14ac:dyDescent="0.2">
      <c r="A34" s="142" t="s">
        <v>180</v>
      </c>
      <c r="B34" s="143"/>
      <c r="C34" s="253">
        <v>3219</v>
      </c>
      <c r="D34" s="239"/>
      <c r="E34" s="253">
        <v>3242</v>
      </c>
      <c r="F34" s="239"/>
      <c r="G34" s="253">
        <v>3261</v>
      </c>
      <c r="H34" s="239"/>
      <c r="I34" s="253">
        <v>3275</v>
      </c>
      <c r="J34" s="242"/>
      <c r="K34" s="253">
        <v>3400</v>
      </c>
      <c r="L34" s="239"/>
      <c r="M34" s="253">
        <v>3457</v>
      </c>
      <c r="N34" s="242"/>
      <c r="O34" s="253">
        <v>3602</v>
      </c>
      <c r="P34" s="242"/>
      <c r="Q34" s="253">
        <v>9722</v>
      </c>
      <c r="R34" s="242"/>
      <c r="S34" s="253">
        <v>10459</v>
      </c>
    </row>
    <row r="35" spans="1:19" ht="33.75" customHeight="1" x14ac:dyDescent="0.2">
      <c r="A35" s="20" t="s">
        <v>181</v>
      </c>
      <c r="B35" s="144"/>
      <c r="C35" s="251">
        <v>19689</v>
      </c>
      <c r="D35" s="224"/>
      <c r="E35" s="251">
        <v>19999</v>
      </c>
      <c r="F35" s="224"/>
      <c r="G35" s="251">
        <v>20657</v>
      </c>
      <c r="H35" s="224"/>
      <c r="I35" s="251">
        <v>21352</v>
      </c>
      <c r="J35" s="230"/>
      <c r="K35" s="251">
        <v>22447</v>
      </c>
      <c r="L35" s="224"/>
      <c r="M35" s="251">
        <v>23368</v>
      </c>
      <c r="N35" s="230"/>
      <c r="O35" s="251">
        <v>24091</v>
      </c>
      <c r="P35" s="230"/>
      <c r="Q35" s="251">
        <v>20115</v>
      </c>
      <c r="R35" s="230"/>
      <c r="S35" s="251">
        <v>23302</v>
      </c>
    </row>
    <row r="36" spans="1:19" ht="18.75" customHeight="1" thickBot="1" x14ac:dyDescent="0.25">
      <c r="A36" s="23" t="s">
        <v>45</v>
      </c>
      <c r="B36" s="145"/>
      <c r="C36" s="327">
        <v>54.5</v>
      </c>
      <c r="D36" s="243"/>
      <c r="E36" s="327">
        <v>54.04</v>
      </c>
      <c r="F36" s="243"/>
      <c r="G36" s="327">
        <v>52.62</v>
      </c>
      <c r="H36" s="243"/>
      <c r="I36" s="327">
        <v>51.13</v>
      </c>
      <c r="J36" s="244"/>
      <c r="K36" s="327">
        <v>50.48</v>
      </c>
      <c r="L36" s="243"/>
      <c r="M36" s="327">
        <v>49.32</v>
      </c>
      <c r="N36" s="244"/>
      <c r="O36" s="327">
        <v>49.84</v>
      </c>
      <c r="P36" s="244"/>
      <c r="Q36" s="327">
        <v>53.7</v>
      </c>
      <c r="R36" s="244"/>
      <c r="S36" s="327">
        <v>49.87</v>
      </c>
    </row>
    <row r="37" spans="1:19" ht="46.5" customHeight="1" x14ac:dyDescent="0.2"/>
    <row r="38" spans="1:19" ht="43.7" customHeight="1" x14ac:dyDescent="0.2">
      <c r="A38" s="378" t="s">
        <v>225</v>
      </c>
      <c r="B38" s="379"/>
      <c r="C38" s="379"/>
      <c r="D38" s="379"/>
      <c r="E38" s="379"/>
      <c r="F38" s="379"/>
      <c r="G38" s="379"/>
      <c r="H38" s="379"/>
      <c r="I38" s="379"/>
      <c r="J38" s="379"/>
      <c r="K38" s="379"/>
      <c r="L38" s="379"/>
      <c r="M38" s="379"/>
      <c r="N38" s="380"/>
      <c r="O38" s="380"/>
      <c r="P38" s="379"/>
      <c r="Q38" s="379"/>
      <c r="R38" s="379"/>
      <c r="S38" s="379"/>
    </row>
    <row r="39" spans="1:19" ht="26.25" customHeight="1" x14ac:dyDescent="0.2">
      <c r="A39" s="376" t="s">
        <v>182</v>
      </c>
      <c r="B39" s="128" t="s">
        <v>14</v>
      </c>
      <c r="C39" s="369" t="s">
        <v>12</v>
      </c>
      <c r="D39" s="370"/>
      <c r="E39" s="371"/>
      <c r="F39" s="370"/>
      <c r="G39" s="371"/>
      <c r="H39" s="370"/>
      <c r="I39" s="371"/>
      <c r="J39" s="371"/>
      <c r="K39" s="371"/>
      <c r="L39" s="370"/>
      <c r="M39" s="371"/>
      <c r="N39" s="370"/>
      <c r="O39" s="372"/>
      <c r="P39" s="306"/>
      <c r="Q39" s="369" t="s">
        <v>223</v>
      </c>
      <c r="R39" s="373"/>
      <c r="S39" s="374" t="s">
        <v>14</v>
      </c>
    </row>
    <row r="40" spans="1:19" ht="15" customHeight="1" x14ac:dyDescent="0.2">
      <c r="A40" s="376"/>
      <c r="B40" s="81" t="s">
        <v>14</v>
      </c>
      <c r="C40" s="304" t="s">
        <v>16</v>
      </c>
      <c r="D40" s="160"/>
      <c r="E40" s="304" t="s">
        <v>17</v>
      </c>
      <c r="F40" s="160"/>
      <c r="G40" s="304" t="s">
        <v>18</v>
      </c>
      <c r="H40" s="306"/>
      <c r="I40" s="304" t="s">
        <v>19</v>
      </c>
      <c r="J40" s="306"/>
      <c r="K40" s="304" t="s">
        <v>20</v>
      </c>
      <c r="L40" s="306"/>
      <c r="M40" s="304" t="s">
        <v>21</v>
      </c>
      <c r="N40" s="306"/>
      <c r="O40" s="318" t="s">
        <v>22</v>
      </c>
      <c r="P40" s="306"/>
      <c r="Q40" s="301">
        <v>2013</v>
      </c>
      <c r="R40" s="306"/>
      <c r="S40" s="305">
        <v>2014</v>
      </c>
    </row>
    <row r="41" spans="1:19" ht="18.75" customHeight="1" x14ac:dyDescent="0.2">
      <c r="A41" s="112" t="s">
        <v>178</v>
      </c>
      <c r="B41" s="146"/>
      <c r="C41" s="238">
        <v>3263</v>
      </c>
      <c r="D41" s="239"/>
      <c r="E41" s="238">
        <v>3284</v>
      </c>
      <c r="F41" s="239"/>
      <c r="G41" s="238">
        <v>3302</v>
      </c>
      <c r="H41" s="239"/>
      <c r="I41" s="238">
        <v>3317</v>
      </c>
      <c r="J41" s="240"/>
      <c r="K41" s="238">
        <v>3447</v>
      </c>
      <c r="L41" s="239"/>
      <c r="M41" s="241">
        <v>3511</v>
      </c>
      <c r="N41" s="240"/>
      <c r="O41" s="241">
        <v>3670</v>
      </c>
      <c r="P41" s="240"/>
      <c r="Q41" s="241">
        <v>9849</v>
      </c>
      <c r="R41" s="240"/>
      <c r="S41" s="241">
        <v>10628</v>
      </c>
    </row>
    <row r="42" spans="1:19" ht="18.75" customHeight="1" x14ac:dyDescent="0.2">
      <c r="A42" s="26" t="s">
        <v>183</v>
      </c>
      <c r="B42" s="21"/>
      <c r="C42" s="87">
        <v>194</v>
      </c>
      <c r="D42" s="141"/>
      <c r="E42" s="87">
        <v>314</v>
      </c>
      <c r="F42" s="141"/>
      <c r="G42" s="87">
        <v>435</v>
      </c>
      <c r="H42" s="1"/>
      <c r="I42" s="87">
        <v>528</v>
      </c>
      <c r="J42" s="29"/>
      <c r="K42" s="87">
        <v>657</v>
      </c>
      <c r="L42" s="1"/>
      <c r="M42" s="215">
        <v>810</v>
      </c>
      <c r="N42" s="29"/>
      <c r="O42" s="215">
        <v>967</v>
      </c>
      <c r="P42" s="29"/>
      <c r="Q42" s="215">
        <v>943</v>
      </c>
      <c r="R42" s="29"/>
      <c r="S42" s="215">
        <v>2434</v>
      </c>
    </row>
    <row r="43" spans="1:19" ht="24.95" customHeight="1" x14ac:dyDescent="0.2">
      <c r="A43" s="147" t="s">
        <v>184</v>
      </c>
      <c r="B43" s="148"/>
      <c r="C43" s="253">
        <v>3457</v>
      </c>
      <c r="D43" s="239"/>
      <c r="E43" s="253">
        <v>3598</v>
      </c>
      <c r="F43" s="239"/>
      <c r="G43" s="253">
        <v>3737</v>
      </c>
      <c r="H43" s="239"/>
      <c r="I43" s="253">
        <v>3845</v>
      </c>
      <c r="J43" s="242"/>
      <c r="K43" s="253">
        <v>4104</v>
      </c>
      <c r="L43" s="239"/>
      <c r="M43" s="253">
        <v>4321</v>
      </c>
      <c r="N43" s="242"/>
      <c r="O43" s="253">
        <v>4637</v>
      </c>
      <c r="P43" s="242"/>
      <c r="Q43" s="253">
        <v>10792</v>
      </c>
      <c r="R43" s="242"/>
      <c r="S43" s="253">
        <v>13062</v>
      </c>
    </row>
    <row r="44" spans="1:19" ht="33.75" customHeight="1" x14ac:dyDescent="0.2">
      <c r="A44" s="20" t="s">
        <v>185</v>
      </c>
      <c r="B44" s="144"/>
      <c r="C44" s="252">
        <v>20117</v>
      </c>
      <c r="D44" s="1"/>
      <c r="E44" s="252">
        <v>20425</v>
      </c>
      <c r="F44" s="1"/>
      <c r="G44" s="252">
        <v>21084</v>
      </c>
      <c r="H44" s="1"/>
      <c r="I44" s="252">
        <v>21805</v>
      </c>
      <c r="J44" s="2"/>
      <c r="K44" s="252">
        <v>22975</v>
      </c>
      <c r="L44" s="1"/>
      <c r="M44" s="252">
        <v>24092</v>
      </c>
      <c r="N44" s="2"/>
      <c r="O44" s="252">
        <v>25095</v>
      </c>
      <c r="P44" s="2"/>
      <c r="Q44" s="252">
        <v>20542</v>
      </c>
      <c r="R44" s="2"/>
      <c r="S44" s="252">
        <v>24054</v>
      </c>
    </row>
    <row r="45" spans="1:19" ht="18.75" customHeight="1" thickBot="1" x14ac:dyDescent="0.25">
      <c r="A45" s="112" t="s">
        <v>46</v>
      </c>
      <c r="B45" s="149"/>
      <c r="C45" s="327">
        <v>57.28</v>
      </c>
      <c r="D45" s="243"/>
      <c r="E45" s="327">
        <v>58.72</v>
      </c>
      <c r="F45" s="243"/>
      <c r="G45" s="327">
        <v>59.08</v>
      </c>
      <c r="H45" s="243"/>
      <c r="I45" s="327">
        <v>58.78</v>
      </c>
      <c r="J45" s="244"/>
      <c r="K45" s="327">
        <v>59.54</v>
      </c>
      <c r="L45" s="243"/>
      <c r="M45" s="327">
        <v>59.79</v>
      </c>
      <c r="N45" s="244"/>
      <c r="O45" s="327">
        <v>61.59</v>
      </c>
      <c r="P45" s="244"/>
      <c r="Q45" s="327">
        <v>58.38</v>
      </c>
      <c r="R45" s="244"/>
      <c r="S45" s="327">
        <v>60.34</v>
      </c>
    </row>
    <row r="46" spans="1:19" ht="18.75" customHeight="1" x14ac:dyDescent="0.2"/>
    <row r="47" spans="1:19" ht="18.75" customHeight="1" x14ac:dyDescent="0.2"/>
    <row r="48" spans="1:19"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sheetData>
  <mergeCells count="16">
    <mergeCell ref="A38:S38"/>
    <mergeCell ref="C39:O39"/>
    <mergeCell ref="Q39:S39"/>
    <mergeCell ref="A39:A40"/>
    <mergeCell ref="A30:A31"/>
    <mergeCell ref="C8:O8"/>
    <mergeCell ref="Q8:S8"/>
    <mergeCell ref="A27:S27"/>
    <mergeCell ref="A29:S29"/>
    <mergeCell ref="C30:O30"/>
    <mergeCell ref="Q30:S30"/>
    <mergeCell ref="A1:S1"/>
    <mergeCell ref="A2:S2"/>
    <mergeCell ref="A3:S3"/>
    <mergeCell ref="A5:S5"/>
    <mergeCell ref="A7:M7"/>
  </mergeCells>
  <printOptions horizontalCentered="1"/>
  <pageMargins left="0.2" right="0.2" top="0.25" bottom="0.25" header="0.3" footer="0.3"/>
  <pageSetup scale="90" orientation="portrait" r:id="rId1"/>
  <rowBreaks count="1" manualBreakCount="1">
    <brk id="27"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5"/>
  <sheetViews>
    <sheetView workbookViewId="0"/>
  </sheetViews>
  <sheetFormatPr defaultColWidth="21.5" defaultRowHeight="12.75" x14ac:dyDescent="0.2"/>
  <cols>
    <col min="1" max="1" width="106.83203125" customWidth="1"/>
  </cols>
  <sheetData>
    <row r="1" spans="1:1" ht="18.75" customHeight="1" x14ac:dyDescent="0.2"/>
    <row r="2" spans="1:1" ht="18.75" customHeight="1" x14ac:dyDescent="0.2"/>
    <row r="3" spans="1:1" ht="18.75" customHeight="1" x14ac:dyDescent="0.2"/>
    <row r="4" spans="1:1" ht="18.75" customHeight="1" x14ac:dyDescent="0.2"/>
    <row r="5" spans="1:1" ht="27.6" customHeight="1" x14ac:dyDescent="0.35">
      <c r="A5" s="255" t="s">
        <v>186</v>
      </c>
    </row>
    <row r="6" spans="1:1" ht="18.75" customHeight="1" x14ac:dyDescent="0.2"/>
    <row r="7" spans="1:1" ht="18.75" customHeight="1" x14ac:dyDescent="0.2"/>
    <row r="8" spans="1:1" ht="231.75" customHeight="1" x14ac:dyDescent="0.2">
      <c r="A8" s="256" t="s">
        <v>187</v>
      </c>
    </row>
    <row r="9" spans="1:1" ht="18.75" customHeight="1" x14ac:dyDescent="0.2"/>
    <row r="10" spans="1:1" ht="18.75" customHeight="1" x14ac:dyDescent="0.2"/>
    <row r="11" spans="1:1" ht="18.75" customHeight="1" x14ac:dyDescent="0.2"/>
    <row r="12" spans="1:1" ht="18.75" customHeight="1" x14ac:dyDescent="0.2"/>
    <row r="13" spans="1:1" ht="18.75" customHeight="1" x14ac:dyDescent="0.2"/>
    <row r="14" spans="1:1" ht="18.75" customHeight="1" x14ac:dyDescent="0.2"/>
    <row r="15" spans="1:1" ht="18.75" customHeight="1" x14ac:dyDescent="0.2"/>
    <row r="16" spans="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printOptions horizontalCentered="1"/>
  <pageMargins left="0.2" right="0.2" top="0.5" bottom="0.5" header="0.3" footer="0.3"/>
  <pageSetup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Normal="100" zoomScaleSheetLayoutView="110" workbookViewId="0">
      <selection sqref="A1:S1"/>
    </sheetView>
  </sheetViews>
  <sheetFormatPr defaultColWidth="21.5" defaultRowHeight="12.75" x14ac:dyDescent="0.2"/>
  <cols>
    <col min="1" max="1" width="33.33203125" customWidth="1"/>
    <col min="2" max="2" width="0.6640625" customWidth="1"/>
    <col min="3" max="3" width="9.6640625" customWidth="1"/>
    <col min="4" max="4" width="0.6640625" customWidth="1"/>
    <col min="5" max="5" width="9.6640625" customWidth="1"/>
    <col min="6" max="6" width="0.6640625" customWidth="1"/>
    <col min="7" max="7" width="9.6640625" customWidth="1"/>
    <col min="8" max="8" width="0.6640625" customWidth="1"/>
    <col min="9" max="9" width="9.6640625" customWidth="1"/>
    <col min="10" max="10" width="0.6640625" customWidth="1"/>
    <col min="11" max="11" width="9.6640625" customWidth="1"/>
    <col min="12" max="12" width="0.6640625" customWidth="1"/>
    <col min="13" max="13" width="9.6640625" customWidth="1"/>
    <col min="14" max="14" width="0.6640625" customWidth="1"/>
    <col min="15" max="15" width="9.6640625" customWidth="1"/>
    <col min="16" max="16" width="0.6640625" customWidth="1"/>
    <col min="17" max="17" width="9.6640625" customWidth="1"/>
    <col min="18" max="18" width="0.6640625" customWidth="1"/>
    <col min="19" max="19" width="9.6640625" customWidth="1"/>
  </cols>
  <sheetData>
    <row r="1" spans="1:19" ht="17.45" customHeight="1" x14ac:dyDescent="0.2">
      <c r="A1" s="381" t="s">
        <v>188</v>
      </c>
      <c r="B1" s="382"/>
      <c r="C1" s="336"/>
      <c r="D1" s="336"/>
      <c r="E1" s="336"/>
      <c r="F1" s="336"/>
      <c r="G1" s="336"/>
      <c r="H1" s="336"/>
      <c r="I1" s="382"/>
      <c r="J1" s="382"/>
      <c r="K1" s="336"/>
      <c r="L1" s="336"/>
      <c r="M1" s="336"/>
      <c r="N1" s="382"/>
      <c r="O1" s="382"/>
      <c r="P1" s="336"/>
      <c r="Q1" s="336"/>
      <c r="R1" s="336"/>
      <c r="S1" s="336"/>
    </row>
    <row r="2" spans="1:19" ht="10.5" customHeight="1" x14ac:dyDescent="0.2">
      <c r="A2" s="150"/>
      <c r="B2" s="150"/>
      <c r="C2" s="150"/>
      <c r="D2" s="150"/>
      <c r="E2" s="150"/>
      <c r="G2" s="150"/>
      <c r="H2" s="150"/>
      <c r="I2" s="150"/>
      <c r="J2" s="150"/>
      <c r="K2" s="150"/>
      <c r="L2" s="150"/>
      <c r="M2" s="150"/>
      <c r="N2" s="150"/>
      <c r="O2" s="150"/>
      <c r="P2" s="150"/>
      <c r="Q2" s="150"/>
      <c r="R2" s="150"/>
      <c r="S2" s="150"/>
    </row>
    <row r="3" spans="1:19" ht="26.25" customHeight="1" x14ac:dyDescent="0.2">
      <c r="A3" s="9"/>
      <c r="B3" s="151"/>
      <c r="C3" s="369" t="s">
        <v>12</v>
      </c>
      <c r="D3" s="370"/>
      <c r="E3" s="371"/>
      <c r="F3" s="370"/>
      <c r="G3" s="371"/>
      <c r="H3" s="370"/>
      <c r="I3" s="371"/>
      <c r="J3" s="371"/>
      <c r="K3" s="371"/>
      <c r="L3" s="370"/>
      <c r="M3" s="371"/>
      <c r="N3" s="370"/>
      <c r="O3" s="372"/>
      <c r="P3" s="12"/>
      <c r="Q3" s="369" t="s">
        <v>13</v>
      </c>
      <c r="R3" s="373"/>
      <c r="S3" s="374"/>
    </row>
    <row r="4" spans="1:19" ht="15" customHeight="1" x14ac:dyDescent="0.2">
      <c r="A4" s="40" t="s">
        <v>15</v>
      </c>
      <c r="B4" s="151"/>
      <c r="C4" s="304" t="s">
        <v>16</v>
      </c>
      <c r="D4" s="160"/>
      <c r="E4" s="304" t="s">
        <v>17</v>
      </c>
      <c r="F4" s="160"/>
      <c r="G4" s="304" t="s">
        <v>18</v>
      </c>
      <c r="H4" s="306"/>
      <c r="I4" s="304" t="s">
        <v>19</v>
      </c>
      <c r="J4" s="306"/>
      <c r="K4" s="304" t="s">
        <v>20</v>
      </c>
      <c r="L4" s="306"/>
      <c r="M4" s="304" t="s">
        <v>21</v>
      </c>
      <c r="N4" s="306"/>
      <c r="O4" s="318" t="s">
        <v>22</v>
      </c>
      <c r="P4" s="306"/>
      <c r="Q4" s="301">
        <v>2013</v>
      </c>
      <c r="R4" s="306"/>
      <c r="S4" s="305">
        <v>2014</v>
      </c>
    </row>
    <row r="5" spans="1:19" ht="15" customHeight="1" x14ac:dyDescent="0.2">
      <c r="A5" s="117" t="s">
        <v>23</v>
      </c>
      <c r="B5" s="152"/>
      <c r="C5" s="152"/>
      <c r="D5" s="152"/>
      <c r="E5" s="152"/>
      <c r="F5" s="152"/>
      <c r="G5" s="152"/>
      <c r="H5" s="152"/>
      <c r="I5" s="152"/>
      <c r="J5" s="152"/>
      <c r="K5" s="152"/>
      <c r="L5" s="152"/>
      <c r="M5" s="152"/>
      <c r="N5" s="152"/>
      <c r="O5" s="152"/>
      <c r="P5" s="152"/>
      <c r="Q5" s="152"/>
      <c r="R5" s="152"/>
      <c r="S5" s="152"/>
    </row>
    <row r="6" spans="1:19" ht="15" customHeight="1" x14ac:dyDescent="0.2">
      <c r="A6" s="20" t="s">
        <v>24</v>
      </c>
      <c r="B6" s="37"/>
      <c r="C6" s="21">
        <v>19668</v>
      </c>
      <c r="D6" s="21"/>
      <c r="E6" s="21">
        <v>20355</v>
      </c>
      <c r="F6" s="30"/>
      <c r="G6" s="21">
        <v>20997</v>
      </c>
      <c r="H6" s="22"/>
      <c r="I6" s="21">
        <v>21797</v>
      </c>
      <c r="J6" s="21"/>
      <c r="K6" s="21">
        <v>23054</v>
      </c>
      <c r="L6" s="22"/>
      <c r="M6" s="21">
        <v>23633</v>
      </c>
      <c r="N6" s="21"/>
      <c r="O6" s="21">
        <v>24807</v>
      </c>
      <c r="P6" s="21"/>
      <c r="Q6" s="21">
        <v>20997</v>
      </c>
      <c r="R6" s="21"/>
      <c r="S6" s="21">
        <v>24807</v>
      </c>
    </row>
    <row r="7" spans="1:19" ht="24.95" customHeight="1" x14ac:dyDescent="0.2">
      <c r="A7" s="112" t="s">
        <v>25</v>
      </c>
      <c r="B7" s="153"/>
      <c r="C7" s="257">
        <v>426</v>
      </c>
      <c r="D7" s="154"/>
      <c r="E7" s="257">
        <v>428</v>
      </c>
      <c r="F7" s="154"/>
      <c r="G7" s="257">
        <v>433</v>
      </c>
      <c r="H7" s="113"/>
      <c r="I7" s="257">
        <v>502</v>
      </c>
      <c r="J7" s="154"/>
      <c r="K7" s="257">
        <v>568</v>
      </c>
      <c r="L7" s="113"/>
      <c r="M7" s="257">
        <v>897</v>
      </c>
      <c r="N7" s="154"/>
      <c r="O7" s="257">
        <v>1102</v>
      </c>
      <c r="P7" s="154"/>
      <c r="Q7" s="257">
        <v>433</v>
      </c>
      <c r="R7" s="154"/>
      <c r="S7" s="257">
        <v>1102</v>
      </c>
    </row>
    <row r="8" spans="1:19" ht="15" customHeight="1" x14ac:dyDescent="0.2">
      <c r="A8" s="26" t="s">
        <v>26</v>
      </c>
      <c r="B8" s="37"/>
      <c r="C8" s="21">
        <v>20094</v>
      </c>
      <c r="D8" s="21"/>
      <c r="E8" s="21">
        <v>20783</v>
      </c>
      <c r="F8" s="21"/>
      <c r="G8" s="21">
        <v>21430</v>
      </c>
      <c r="H8" s="22"/>
      <c r="I8" s="21">
        <v>22299</v>
      </c>
      <c r="J8" s="21"/>
      <c r="K8" s="21">
        <v>23622</v>
      </c>
      <c r="L8" s="22"/>
      <c r="M8" s="21">
        <v>24530</v>
      </c>
      <c r="N8" s="21"/>
      <c r="O8" s="21">
        <v>25909</v>
      </c>
      <c r="P8" s="21"/>
      <c r="Q8" s="21">
        <v>21430</v>
      </c>
      <c r="R8" s="21"/>
      <c r="S8" s="21">
        <v>25909</v>
      </c>
    </row>
    <row r="9" spans="1:19" ht="15" customHeight="1" x14ac:dyDescent="0.2">
      <c r="A9" s="112" t="s">
        <v>27</v>
      </c>
      <c r="B9" s="153"/>
      <c r="C9" s="258">
        <v>15023</v>
      </c>
      <c r="D9" s="154"/>
      <c r="E9" s="154">
        <v>14935</v>
      </c>
      <c r="F9" s="154"/>
      <c r="G9" s="155">
        <v>14960</v>
      </c>
      <c r="H9" s="113"/>
      <c r="I9" s="155">
        <v>15072</v>
      </c>
      <c r="J9" s="155"/>
      <c r="K9" s="155">
        <v>15537</v>
      </c>
      <c r="L9" s="156"/>
      <c r="M9" s="259">
        <v>15639</v>
      </c>
      <c r="N9" s="155"/>
      <c r="O9" s="259">
        <v>16050</v>
      </c>
      <c r="P9" s="155"/>
      <c r="Q9" s="259">
        <v>14960</v>
      </c>
      <c r="R9" s="155"/>
      <c r="S9" s="259">
        <v>16050</v>
      </c>
    </row>
    <row r="10" spans="1:19" ht="15" customHeight="1" x14ac:dyDescent="0.2">
      <c r="A10" s="26" t="s">
        <v>28</v>
      </c>
      <c r="B10" s="37"/>
      <c r="C10" s="260">
        <v>35117</v>
      </c>
      <c r="D10" s="21"/>
      <c r="E10" s="260">
        <v>35718</v>
      </c>
      <c r="F10" s="21"/>
      <c r="G10" s="260">
        <v>36390</v>
      </c>
      <c r="H10" s="22"/>
      <c r="I10" s="260">
        <v>37371</v>
      </c>
      <c r="J10" s="21"/>
      <c r="K10" s="260">
        <v>39159</v>
      </c>
      <c r="L10" s="30"/>
      <c r="M10" s="260">
        <v>40169</v>
      </c>
      <c r="N10" s="21"/>
      <c r="O10" s="260">
        <v>41959</v>
      </c>
      <c r="P10" s="21"/>
      <c r="Q10" s="260">
        <v>36390</v>
      </c>
      <c r="R10" s="21"/>
      <c r="S10" s="260">
        <v>41959</v>
      </c>
    </row>
    <row r="11" spans="1:19" ht="15" customHeight="1" x14ac:dyDescent="0.2">
      <c r="A11" s="112" t="s">
        <v>29</v>
      </c>
      <c r="B11" s="153"/>
      <c r="C11" s="154">
        <v>3290</v>
      </c>
      <c r="D11" s="154"/>
      <c r="E11" s="154">
        <v>3423</v>
      </c>
      <c r="F11" s="154"/>
      <c r="G11" s="154">
        <v>3430</v>
      </c>
      <c r="H11" s="113"/>
      <c r="I11" s="154">
        <v>3602</v>
      </c>
      <c r="J11" s="154"/>
      <c r="K11" s="154">
        <v>3822</v>
      </c>
      <c r="L11" s="121"/>
      <c r="M11" s="258">
        <v>4047</v>
      </c>
      <c r="N11" s="154"/>
      <c r="O11" s="258">
        <v>4269</v>
      </c>
      <c r="P11" s="154"/>
      <c r="Q11" s="154">
        <v>3430</v>
      </c>
      <c r="R11" s="154"/>
      <c r="S11" s="258">
        <v>4269</v>
      </c>
    </row>
    <row r="12" spans="1:19" ht="15" customHeight="1" x14ac:dyDescent="0.2">
      <c r="A12" s="20" t="s">
        <v>30</v>
      </c>
      <c r="B12" s="37"/>
      <c r="C12" s="21">
        <v>4556</v>
      </c>
      <c r="D12" s="21"/>
      <c r="E12" s="21">
        <v>4875</v>
      </c>
      <c r="F12" s="21"/>
      <c r="G12" s="182">
        <v>5219</v>
      </c>
      <c r="H12" s="22"/>
      <c r="I12" s="21">
        <v>5711</v>
      </c>
      <c r="J12" s="21"/>
      <c r="K12" s="21">
        <v>6094</v>
      </c>
      <c r="L12" s="22"/>
      <c r="M12" s="182">
        <v>6329</v>
      </c>
      <c r="N12" s="21"/>
      <c r="O12" s="182">
        <v>6662</v>
      </c>
      <c r="P12" s="21"/>
      <c r="Q12" s="182">
        <v>5219</v>
      </c>
      <c r="R12" s="21"/>
      <c r="S12" s="182">
        <v>6662</v>
      </c>
    </row>
    <row r="13" spans="1:19" ht="15" customHeight="1" x14ac:dyDescent="0.2">
      <c r="A13" s="157" t="s">
        <v>31</v>
      </c>
      <c r="B13" s="153"/>
      <c r="C13" s="261">
        <v>7846</v>
      </c>
      <c r="D13" s="154"/>
      <c r="E13" s="261">
        <v>8298</v>
      </c>
      <c r="F13" s="154"/>
      <c r="G13" s="261">
        <v>8649</v>
      </c>
      <c r="H13" s="113"/>
      <c r="I13" s="261">
        <v>9313</v>
      </c>
      <c r="J13" s="154"/>
      <c r="K13" s="261">
        <v>9916</v>
      </c>
      <c r="L13" s="113"/>
      <c r="M13" s="261">
        <v>10376</v>
      </c>
      <c r="N13" s="154"/>
      <c r="O13" s="261">
        <v>10931</v>
      </c>
      <c r="P13" s="154"/>
      <c r="Q13" s="261">
        <v>8649</v>
      </c>
      <c r="R13" s="154"/>
      <c r="S13" s="261">
        <v>10931</v>
      </c>
    </row>
    <row r="14" spans="1:19" ht="15" customHeight="1" thickBot="1" x14ac:dyDescent="0.25">
      <c r="A14" s="26" t="s">
        <v>32</v>
      </c>
      <c r="B14" s="37"/>
      <c r="C14" s="319">
        <v>42963</v>
      </c>
      <c r="D14" s="21"/>
      <c r="E14" s="319">
        <v>44016</v>
      </c>
      <c r="F14" s="21"/>
      <c r="G14" s="319">
        <v>45039</v>
      </c>
      <c r="H14" s="22"/>
      <c r="I14" s="319">
        <v>46684</v>
      </c>
      <c r="J14" s="21"/>
      <c r="K14" s="319">
        <v>49075</v>
      </c>
      <c r="L14" s="22"/>
      <c r="M14" s="319">
        <v>50545</v>
      </c>
      <c r="N14" s="21"/>
      <c r="O14" s="319">
        <v>52890</v>
      </c>
      <c r="P14" s="21"/>
      <c r="Q14" s="319">
        <v>45039</v>
      </c>
      <c r="R14" s="21"/>
      <c r="S14" s="319">
        <v>52890</v>
      </c>
    </row>
    <row r="15" spans="1:19" ht="15" customHeight="1" x14ac:dyDescent="0.2">
      <c r="A15" s="47"/>
      <c r="B15" s="158"/>
      <c r="C15" s="158"/>
      <c r="D15" s="158"/>
      <c r="E15" s="158"/>
      <c r="F15" s="158"/>
      <c r="G15" s="158"/>
      <c r="H15" s="158"/>
      <c r="I15" s="159"/>
      <c r="J15" s="159"/>
      <c r="K15" s="159"/>
      <c r="L15" s="158"/>
      <c r="M15" s="159"/>
      <c r="N15" s="159"/>
      <c r="O15" s="159"/>
      <c r="P15" s="159"/>
      <c r="Q15" s="159"/>
      <c r="R15" s="159"/>
      <c r="S15" s="159"/>
    </row>
    <row r="16" spans="1:19" ht="26.25" customHeight="1" x14ac:dyDescent="0.2">
      <c r="A16" s="9"/>
      <c r="B16" s="12"/>
      <c r="C16" s="369" t="s">
        <v>12</v>
      </c>
      <c r="D16" s="370"/>
      <c r="E16" s="371"/>
      <c r="F16" s="370"/>
      <c r="G16" s="371"/>
      <c r="H16" s="370"/>
      <c r="I16" s="371"/>
      <c r="J16" s="371"/>
      <c r="K16" s="371"/>
      <c r="L16" s="370"/>
      <c r="M16" s="371"/>
      <c r="N16" s="370"/>
      <c r="O16" s="372"/>
      <c r="P16" s="12"/>
      <c r="Q16" s="369" t="s">
        <v>13</v>
      </c>
      <c r="R16" s="373"/>
      <c r="S16" s="374"/>
    </row>
    <row r="17" spans="1:19" ht="15" customHeight="1" x14ac:dyDescent="0.2">
      <c r="A17" s="40" t="s">
        <v>15</v>
      </c>
      <c r="B17" s="12"/>
      <c r="C17" s="304" t="s">
        <v>16</v>
      </c>
      <c r="D17" s="160"/>
      <c r="E17" s="304" t="s">
        <v>17</v>
      </c>
      <c r="F17" s="160"/>
      <c r="G17" s="304" t="s">
        <v>18</v>
      </c>
      <c r="H17" s="306"/>
      <c r="I17" s="304" t="s">
        <v>19</v>
      </c>
      <c r="J17" s="306"/>
      <c r="K17" s="304" t="s">
        <v>20</v>
      </c>
      <c r="L17" s="306"/>
      <c r="M17" s="304" t="s">
        <v>21</v>
      </c>
      <c r="N17" s="306"/>
      <c r="O17" s="318" t="s">
        <v>22</v>
      </c>
      <c r="P17" s="306"/>
      <c r="Q17" s="301">
        <v>2013</v>
      </c>
      <c r="R17" s="306"/>
      <c r="S17" s="305">
        <v>2014</v>
      </c>
    </row>
    <row r="18" spans="1:19" ht="15" customHeight="1" x14ac:dyDescent="0.2">
      <c r="A18" s="17" t="s">
        <v>33</v>
      </c>
      <c r="B18" s="161"/>
      <c r="C18" s="161"/>
      <c r="D18" s="161"/>
      <c r="E18" s="161"/>
      <c r="F18" s="161"/>
      <c r="G18" s="161"/>
      <c r="H18" s="161"/>
      <c r="I18" s="162"/>
      <c r="J18" s="162"/>
      <c r="K18" s="162"/>
      <c r="L18" s="161"/>
      <c r="M18" s="162"/>
      <c r="N18" s="162"/>
      <c r="O18" s="162"/>
      <c r="P18" s="162"/>
      <c r="Q18" s="162"/>
      <c r="R18" s="162"/>
      <c r="S18" s="162"/>
    </row>
    <row r="19" spans="1:19" ht="15" customHeight="1" x14ac:dyDescent="0.2">
      <c r="A19" s="20" t="s">
        <v>24</v>
      </c>
      <c r="B19" s="37"/>
      <c r="C19" s="21">
        <v>-190</v>
      </c>
      <c r="D19" s="21"/>
      <c r="E19" s="21">
        <v>685</v>
      </c>
      <c r="F19" s="21"/>
      <c r="G19" s="21">
        <v>643</v>
      </c>
      <c r="H19" s="21"/>
      <c r="I19" s="21">
        <v>800</v>
      </c>
      <c r="J19" s="21"/>
      <c r="K19" s="21">
        <v>1256</v>
      </c>
      <c r="L19" s="21"/>
      <c r="M19" s="21">
        <v>579</v>
      </c>
      <c r="N19" s="21"/>
      <c r="O19" s="21">
        <v>1175</v>
      </c>
      <c r="P19" s="21"/>
      <c r="Q19" s="21">
        <v>1138</v>
      </c>
      <c r="R19" s="21"/>
      <c r="S19" s="21">
        <v>3010</v>
      </c>
    </row>
    <row r="20" spans="1:19" ht="24.95" customHeight="1" x14ac:dyDescent="0.2">
      <c r="A20" s="23" t="s">
        <v>25</v>
      </c>
      <c r="B20" s="162"/>
      <c r="C20" s="257">
        <v>-9</v>
      </c>
      <c r="D20" s="154"/>
      <c r="E20" s="257">
        <v>3</v>
      </c>
      <c r="F20" s="154"/>
      <c r="G20" s="257">
        <v>5</v>
      </c>
      <c r="H20" s="113"/>
      <c r="I20" s="257">
        <v>69</v>
      </c>
      <c r="J20" s="154"/>
      <c r="K20" s="257">
        <v>67</v>
      </c>
      <c r="L20" s="113"/>
      <c r="M20" s="257">
        <v>329</v>
      </c>
      <c r="N20" s="154"/>
      <c r="O20" s="257">
        <v>204</v>
      </c>
      <c r="P20" s="154"/>
      <c r="Q20" s="257">
        <v>-1</v>
      </c>
      <c r="R20" s="154"/>
      <c r="S20" s="257">
        <v>600</v>
      </c>
    </row>
    <row r="21" spans="1:19" ht="15" customHeight="1" x14ac:dyDescent="0.2">
      <c r="A21" s="26" t="s">
        <v>26</v>
      </c>
      <c r="B21" s="37"/>
      <c r="C21" s="45">
        <v>-199</v>
      </c>
      <c r="D21" s="45"/>
      <c r="E21" s="45">
        <v>688</v>
      </c>
      <c r="F21" s="45"/>
      <c r="G21" s="45">
        <v>648</v>
      </c>
      <c r="H21" s="22"/>
      <c r="I21" s="45">
        <v>869</v>
      </c>
      <c r="J21" s="45"/>
      <c r="K21" s="45">
        <v>1323</v>
      </c>
      <c r="L21" s="22"/>
      <c r="M21" s="45">
        <v>908</v>
      </c>
      <c r="N21" s="45"/>
      <c r="O21" s="45">
        <v>1379</v>
      </c>
      <c r="P21" s="45"/>
      <c r="Q21" s="45">
        <v>1137</v>
      </c>
      <c r="R21" s="45"/>
      <c r="S21" s="45">
        <v>3610</v>
      </c>
    </row>
    <row r="22" spans="1:19" ht="15" customHeight="1" x14ac:dyDescent="0.2">
      <c r="A22" s="23" t="s">
        <v>27</v>
      </c>
      <c r="B22" s="162"/>
      <c r="C22" s="258">
        <v>310</v>
      </c>
      <c r="D22" s="154"/>
      <c r="E22" s="154">
        <v>-87</v>
      </c>
      <c r="F22" s="154"/>
      <c r="G22" s="156">
        <v>24</v>
      </c>
      <c r="H22" s="113"/>
      <c r="I22" s="156">
        <v>112</v>
      </c>
      <c r="J22" s="156"/>
      <c r="K22" s="156">
        <v>465</v>
      </c>
      <c r="L22" s="156"/>
      <c r="M22" s="259">
        <v>102</v>
      </c>
      <c r="N22" s="156"/>
      <c r="O22" s="259">
        <v>411</v>
      </c>
      <c r="P22" s="156"/>
      <c r="Q22" s="259">
        <v>247</v>
      </c>
      <c r="R22" s="156"/>
      <c r="S22" s="259">
        <v>978</v>
      </c>
    </row>
    <row r="23" spans="1:19" ht="15" customHeight="1" x14ac:dyDescent="0.2">
      <c r="A23" s="26" t="s">
        <v>28</v>
      </c>
      <c r="B23" s="37"/>
      <c r="C23" s="260">
        <v>111</v>
      </c>
      <c r="D23" s="45"/>
      <c r="E23" s="260">
        <v>601</v>
      </c>
      <c r="F23" s="45"/>
      <c r="G23" s="260">
        <v>672</v>
      </c>
      <c r="H23" s="22"/>
      <c r="I23" s="260">
        <v>981</v>
      </c>
      <c r="J23" s="45"/>
      <c r="K23" s="260">
        <v>1788</v>
      </c>
      <c r="L23" s="45"/>
      <c r="M23" s="260">
        <v>1010</v>
      </c>
      <c r="N23" s="45"/>
      <c r="O23" s="260">
        <v>1790</v>
      </c>
      <c r="P23" s="45"/>
      <c r="Q23" s="260">
        <v>1384</v>
      </c>
      <c r="R23" s="45"/>
      <c r="S23" s="260">
        <v>4588</v>
      </c>
    </row>
    <row r="24" spans="1:19" ht="15" customHeight="1" x14ac:dyDescent="0.2">
      <c r="A24" s="23" t="s">
        <v>29</v>
      </c>
      <c r="B24" s="162"/>
      <c r="C24" s="154">
        <v>200</v>
      </c>
      <c r="D24" s="154"/>
      <c r="E24" s="154">
        <v>133</v>
      </c>
      <c r="F24" s="154"/>
      <c r="G24" s="154">
        <v>7</v>
      </c>
      <c r="H24" s="113"/>
      <c r="I24" s="154">
        <v>172</v>
      </c>
      <c r="J24" s="154"/>
      <c r="K24" s="154">
        <v>220</v>
      </c>
      <c r="L24" s="154"/>
      <c r="M24" s="258">
        <v>225</v>
      </c>
      <c r="N24" s="154"/>
      <c r="O24" s="258">
        <v>222</v>
      </c>
      <c r="P24" s="154"/>
      <c r="Q24" s="154">
        <v>340</v>
      </c>
      <c r="R24" s="154"/>
      <c r="S24" s="258">
        <v>667</v>
      </c>
    </row>
    <row r="25" spans="1:19" ht="15" customHeight="1" x14ac:dyDescent="0.2">
      <c r="A25" s="20" t="s">
        <v>30</v>
      </c>
      <c r="B25" s="37"/>
      <c r="C25" s="45">
        <v>376</v>
      </c>
      <c r="D25" s="45"/>
      <c r="E25" s="45">
        <v>319</v>
      </c>
      <c r="F25" s="45"/>
      <c r="G25" s="182">
        <v>344</v>
      </c>
      <c r="H25" s="22"/>
      <c r="I25" s="45">
        <v>492</v>
      </c>
      <c r="J25" s="45"/>
      <c r="K25" s="45">
        <v>383</v>
      </c>
      <c r="L25" s="22"/>
      <c r="M25" s="182">
        <v>235</v>
      </c>
      <c r="N25" s="45"/>
      <c r="O25" s="182">
        <v>333</v>
      </c>
      <c r="P25" s="45"/>
      <c r="Q25" s="182">
        <v>1039</v>
      </c>
      <c r="R25" s="45"/>
      <c r="S25" s="182">
        <v>951</v>
      </c>
    </row>
    <row r="26" spans="1:19" ht="15" customHeight="1" x14ac:dyDescent="0.2">
      <c r="A26" s="32" t="s">
        <v>31</v>
      </c>
      <c r="B26" s="162"/>
      <c r="C26" s="261">
        <v>576</v>
      </c>
      <c r="D26" s="154"/>
      <c r="E26" s="261">
        <v>452</v>
      </c>
      <c r="F26" s="154"/>
      <c r="G26" s="261">
        <v>351</v>
      </c>
      <c r="H26" s="113"/>
      <c r="I26" s="261">
        <v>664</v>
      </c>
      <c r="J26" s="154"/>
      <c r="K26" s="261">
        <v>603</v>
      </c>
      <c r="L26" s="113"/>
      <c r="M26" s="261">
        <v>460</v>
      </c>
      <c r="N26" s="154"/>
      <c r="O26" s="261">
        <v>555</v>
      </c>
      <c r="P26" s="154"/>
      <c r="Q26" s="261">
        <v>1379</v>
      </c>
      <c r="R26" s="154"/>
      <c r="S26" s="261">
        <v>1618</v>
      </c>
    </row>
    <row r="27" spans="1:19" ht="15" customHeight="1" thickBot="1" x14ac:dyDescent="0.25">
      <c r="A27" s="26" t="s">
        <v>34</v>
      </c>
      <c r="B27" s="37"/>
      <c r="C27" s="319">
        <v>687</v>
      </c>
      <c r="D27" s="21"/>
      <c r="E27" s="319">
        <v>1053</v>
      </c>
      <c r="F27" s="21"/>
      <c r="G27" s="319">
        <v>1023</v>
      </c>
      <c r="H27" s="21"/>
      <c r="I27" s="319">
        <v>1645</v>
      </c>
      <c r="J27" s="21"/>
      <c r="K27" s="319">
        <v>2391</v>
      </c>
      <c r="L27" s="21"/>
      <c r="M27" s="319">
        <v>1470</v>
      </c>
      <c r="N27" s="21"/>
      <c r="O27" s="319">
        <v>2345</v>
      </c>
      <c r="P27" s="21"/>
      <c r="Q27" s="319">
        <v>2763</v>
      </c>
      <c r="R27" s="21"/>
      <c r="S27" s="319">
        <v>6206</v>
      </c>
    </row>
    <row r="28" spans="1:19" ht="9.9499999999999993" customHeight="1" x14ac:dyDescent="0.2">
      <c r="A28" s="163"/>
      <c r="B28" s="46"/>
      <c r="C28" s="46"/>
      <c r="D28" s="46"/>
      <c r="E28" s="46"/>
      <c r="F28" s="46"/>
      <c r="G28" s="46"/>
      <c r="H28" s="46"/>
      <c r="I28" s="46"/>
      <c r="J28" s="46"/>
      <c r="K28" s="46"/>
      <c r="L28" s="46"/>
      <c r="M28" s="46"/>
      <c r="N28" s="46"/>
      <c r="O28" s="46"/>
      <c r="P28" s="46"/>
      <c r="Q28" s="46"/>
      <c r="R28" s="46"/>
      <c r="S28" s="46"/>
    </row>
    <row r="29" spans="1:19" ht="16.350000000000001" customHeight="1" x14ac:dyDescent="0.2">
      <c r="A29" s="383" t="s">
        <v>189</v>
      </c>
      <c r="B29" s="383"/>
      <c r="C29" s="383"/>
      <c r="D29" s="383"/>
      <c r="E29" s="383"/>
      <c r="F29" s="383"/>
      <c r="G29" s="383"/>
      <c r="H29" s="383"/>
      <c r="I29" s="383"/>
      <c r="J29" s="383"/>
      <c r="K29" s="383"/>
      <c r="L29" s="383"/>
      <c r="M29" s="383"/>
      <c r="N29" s="383"/>
      <c r="O29" s="383"/>
      <c r="P29" s="383"/>
      <c r="Q29" s="383"/>
      <c r="R29" s="383"/>
      <c r="S29" s="383"/>
    </row>
    <row r="30" spans="1:19" ht="15" customHeight="1" x14ac:dyDescent="0.2">
      <c r="A30" s="163"/>
      <c r="B30" s="46"/>
      <c r="C30" s="46"/>
      <c r="D30" s="46"/>
      <c r="E30" s="46"/>
      <c r="F30" s="46"/>
      <c r="G30" s="46"/>
      <c r="H30" s="46"/>
      <c r="I30" s="46"/>
      <c r="J30" s="46"/>
      <c r="K30" s="46"/>
      <c r="L30" s="46"/>
      <c r="M30" s="46"/>
      <c r="N30" s="46"/>
      <c r="O30" s="46"/>
      <c r="P30" s="46"/>
      <c r="Q30" s="46"/>
      <c r="R30" s="46"/>
      <c r="S30" s="46"/>
    </row>
    <row r="31" spans="1:19" ht="26.25" customHeight="1" x14ac:dyDescent="0.2">
      <c r="A31" s="9"/>
      <c r="B31" s="12"/>
      <c r="C31" s="369" t="s">
        <v>12</v>
      </c>
      <c r="D31" s="370"/>
      <c r="E31" s="371"/>
      <c r="F31" s="370"/>
      <c r="G31" s="371"/>
      <c r="H31" s="370"/>
      <c r="I31" s="371"/>
      <c r="J31" s="371"/>
      <c r="K31" s="371"/>
      <c r="L31" s="370"/>
      <c r="M31" s="371"/>
      <c r="N31" s="370"/>
      <c r="O31" s="372"/>
      <c r="P31" s="12"/>
      <c r="Q31" s="369" t="s">
        <v>13</v>
      </c>
      <c r="R31" s="373"/>
      <c r="S31" s="374"/>
    </row>
    <row r="32" spans="1:19" ht="15" customHeight="1" x14ac:dyDescent="0.2">
      <c r="A32" s="9"/>
      <c r="B32" s="12"/>
      <c r="C32" s="304" t="s">
        <v>16</v>
      </c>
      <c r="D32" s="160"/>
      <c r="E32" s="304" t="s">
        <v>17</v>
      </c>
      <c r="F32" s="160"/>
      <c r="G32" s="304" t="s">
        <v>18</v>
      </c>
      <c r="H32" s="306"/>
      <c r="I32" s="304" t="s">
        <v>19</v>
      </c>
      <c r="J32" s="306"/>
      <c r="K32" s="304" t="s">
        <v>20</v>
      </c>
      <c r="L32" s="306"/>
      <c r="M32" s="304" t="s">
        <v>21</v>
      </c>
      <c r="N32" s="306"/>
      <c r="O32" s="318" t="s">
        <v>22</v>
      </c>
      <c r="P32" s="306"/>
      <c r="Q32" s="301">
        <v>2013</v>
      </c>
      <c r="R32" s="306"/>
      <c r="S32" s="305">
        <v>2014</v>
      </c>
    </row>
    <row r="33" spans="1:19" ht="15" customHeight="1" x14ac:dyDescent="0.2">
      <c r="A33" s="112" t="s">
        <v>37</v>
      </c>
      <c r="B33" s="164"/>
      <c r="C33" s="165">
        <v>1.9E-2</v>
      </c>
      <c r="D33" s="164"/>
      <c r="E33" s="165">
        <v>1.4999999999999999E-2</v>
      </c>
      <c r="F33" s="164"/>
      <c r="G33" s="165">
        <v>1.7000000000000001E-2</v>
      </c>
      <c r="H33" s="164"/>
      <c r="I33" s="165">
        <v>1.6E-2</v>
      </c>
      <c r="J33" s="164"/>
      <c r="K33" s="165">
        <v>1.4999999999999999E-2</v>
      </c>
      <c r="L33" s="164"/>
      <c r="M33" s="165">
        <v>1.4999999999999999E-2</v>
      </c>
      <c r="N33" s="164"/>
      <c r="O33" s="166">
        <v>1.6E-2</v>
      </c>
      <c r="P33" s="164"/>
      <c r="Q33" s="165">
        <v>1.7000000000000001E-2</v>
      </c>
      <c r="R33" s="164"/>
      <c r="S33" s="165">
        <v>1.4999999999999999E-2</v>
      </c>
    </row>
    <row r="34" spans="1:19" ht="15" customHeight="1" x14ac:dyDescent="0.2">
      <c r="A34" s="20" t="s">
        <v>38</v>
      </c>
      <c r="B34" s="80"/>
      <c r="C34" s="167">
        <v>4.3999999999999997E-2</v>
      </c>
      <c r="D34" s="80"/>
      <c r="E34" s="167">
        <v>4.9000000000000002E-2</v>
      </c>
      <c r="F34" s="80"/>
      <c r="G34" s="80">
        <v>0.05</v>
      </c>
      <c r="H34" s="80"/>
      <c r="I34" s="167">
        <v>5.0999999999999997E-2</v>
      </c>
      <c r="J34" s="80"/>
      <c r="K34" s="167">
        <v>4.2999999999999997E-2</v>
      </c>
      <c r="L34" s="80"/>
      <c r="M34" s="167">
        <v>4.4999999999999998E-2</v>
      </c>
      <c r="N34" s="80"/>
      <c r="O34" s="167">
        <v>4.8000000000000001E-2</v>
      </c>
      <c r="P34" s="80"/>
      <c r="Q34" s="167">
        <v>4.8000000000000001E-2</v>
      </c>
      <c r="R34" s="80"/>
      <c r="S34" s="167">
        <v>4.4999999999999998E-2</v>
      </c>
    </row>
    <row r="35" spans="1:19" ht="9.9499999999999993" customHeight="1" x14ac:dyDescent="0.2">
      <c r="A35" s="47"/>
      <c r="B35" s="47"/>
      <c r="C35" s="47"/>
      <c r="D35" s="48"/>
      <c r="E35" s="47"/>
      <c r="F35" s="48"/>
      <c r="G35" s="47"/>
      <c r="H35" s="47"/>
      <c r="I35" s="47"/>
      <c r="J35" s="47"/>
      <c r="K35" s="47"/>
      <c r="L35" s="47"/>
      <c r="M35" s="47"/>
      <c r="N35" s="47"/>
      <c r="O35" s="47"/>
      <c r="P35" s="47"/>
      <c r="Q35" s="47"/>
      <c r="R35" s="47"/>
      <c r="S35" s="47"/>
    </row>
    <row r="36" spans="1:19" ht="36.200000000000003" customHeight="1" x14ac:dyDescent="0.2">
      <c r="A36" s="375" t="s">
        <v>190</v>
      </c>
      <c r="B36" s="385"/>
      <c r="C36" s="385"/>
      <c r="D36" s="386"/>
      <c r="E36" s="385"/>
      <c r="F36" s="386"/>
      <c r="G36" s="385"/>
      <c r="H36" s="387"/>
      <c r="I36" s="377"/>
      <c r="J36" s="377"/>
      <c r="K36" s="387"/>
      <c r="L36" s="387"/>
      <c r="M36" s="387"/>
      <c r="N36" s="377"/>
      <c r="O36" s="377"/>
      <c r="P36" s="387"/>
      <c r="Q36" s="388"/>
      <c r="R36" s="387"/>
      <c r="S36" s="388"/>
    </row>
    <row r="37" spans="1:19" ht="15" customHeight="1" x14ac:dyDescent="0.2">
      <c r="A37" s="168"/>
      <c r="B37" s="168"/>
      <c r="C37" s="168"/>
      <c r="D37" s="168"/>
      <c r="E37" s="168"/>
      <c r="F37" s="168"/>
      <c r="G37" s="168"/>
      <c r="H37" s="47"/>
      <c r="I37" s="47"/>
      <c r="J37" s="47"/>
      <c r="K37" s="47"/>
      <c r="L37" s="47"/>
      <c r="M37" s="47"/>
      <c r="N37" s="47"/>
      <c r="O37" s="47"/>
      <c r="P37" s="47"/>
      <c r="Q37" s="47"/>
      <c r="R37" s="47"/>
      <c r="S37" s="47"/>
    </row>
    <row r="38" spans="1:19" ht="26.25" customHeight="1" x14ac:dyDescent="0.2">
      <c r="A38" s="9"/>
      <c r="B38" s="151"/>
      <c r="C38" s="369" t="s">
        <v>12</v>
      </c>
      <c r="D38" s="370"/>
      <c r="E38" s="371"/>
      <c r="F38" s="370"/>
      <c r="G38" s="371"/>
      <c r="H38" s="370"/>
      <c r="I38" s="371"/>
      <c r="J38" s="371"/>
      <c r="K38" s="371"/>
      <c r="L38" s="370"/>
      <c r="M38" s="371"/>
      <c r="N38" s="370"/>
      <c r="O38" s="372"/>
      <c r="P38" s="12"/>
      <c r="Q38" s="369" t="s">
        <v>13</v>
      </c>
      <c r="R38" s="373"/>
      <c r="S38" s="374"/>
    </row>
    <row r="39" spans="1:19" ht="15" customHeight="1" x14ac:dyDescent="0.2">
      <c r="A39" s="9"/>
      <c r="B39" s="151"/>
      <c r="C39" s="304" t="s">
        <v>16</v>
      </c>
      <c r="D39" s="160"/>
      <c r="E39" s="304" t="s">
        <v>17</v>
      </c>
      <c r="F39" s="160"/>
      <c r="G39" s="304" t="s">
        <v>18</v>
      </c>
      <c r="H39" s="306"/>
      <c r="I39" s="304" t="s">
        <v>19</v>
      </c>
      <c r="J39" s="306"/>
      <c r="K39" s="304" t="s">
        <v>20</v>
      </c>
      <c r="L39" s="306"/>
      <c r="M39" s="304" t="s">
        <v>21</v>
      </c>
      <c r="N39" s="306"/>
      <c r="O39" s="318" t="s">
        <v>22</v>
      </c>
      <c r="P39" s="306"/>
      <c r="Q39" s="301">
        <v>2013</v>
      </c>
      <c r="R39" s="306"/>
      <c r="S39" s="305">
        <v>2014</v>
      </c>
    </row>
    <row r="40" spans="1:19" ht="15" customHeight="1" x14ac:dyDescent="0.2">
      <c r="A40" s="23" t="s">
        <v>39</v>
      </c>
      <c r="B40" s="54"/>
      <c r="C40" s="262">
        <v>5106</v>
      </c>
      <c r="D40" s="262"/>
      <c r="E40" s="262">
        <v>5122</v>
      </c>
      <c r="F40" s="262"/>
      <c r="G40" s="262">
        <v>5138</v>
      </c>
      <c r="H40" s="262"/>
      <c r="I40" s="262">
        <v>5169</v>
      </c>
      <c r="J40" s="262"/>
      <c r="K40" s="262">
        <v>5337</v>
      </c>
      <c r="L40" s="262"/>
      <c r="M40" s="262">
        <v>5484</v>
      </c>
      <c r="N40" s="262"/>
      <c r="O40" s="262">
        <v>5684</v>
      </c>
      <c r="P40" s="262"/>
      <c r="Q40" s="262">
        <v>15366</v>
      </c>
      <c r="R40" s="262"/>
      <c r="S40" s="262">
        <v>16505</v>
      </c>
    </row>
    <row r="41" spans="1:19" ht="24.95" customHeight="1" x14ac:dyDescent="0.2">
      <c r="A41" s="20" t="s">
        <v>191</v>
      </c>
      <c r="B41" s="56"/>
      <c r="C41" s="263">
        <v>3263</v>
      </c>
      <c r="D41" s="263"/>
      <c r="E41" s="263">
        <v>3284</v>
      </c>
      <c r="F41" s="263"/>
      <c r="G41" s="263">
        <v>3302</v>
      </c>
      <c r="H41" s="263"/>
      <c r="I41" s="263">
        <v>3317</v>
      </c>
      <c r="J41" s="263"/>
      <c r="K41" s="263">
        <v>3447</v>
      </c>
      <c r="L41" s="263"/>
      <c r="M41" s="263">
        <v>3511</v>
      </c>
      <c r="N41" s="263"/>
      <c r="O41" s="263">
        <v>3670</v>
      </c>
      <c r="P41" s="263"/>
      <c r="Q41" s="263">
        <v>9849</v>
      </c>
      <c r="R41" s="263"/>
      <c r="S41" s="263">
        <v>10628</v>
      </c>
    </row>
    <row r="42" spans="1:19" ht="24.95" customHeight="1" x14ac:dyDescent="0.2">
      <c r="A42" s="23" t="s">
        <v>192</v>
      </c>
      <c r="B42" s="53"/>
      <c r="C42" s="264">
        <v>1604</v>
      </c>
      <c r="D42" s="264"/>
      <c r="E42" s="264">
        <v>1608</v>
      </c>
      <c r="F42" s="264"/>
      <c r="G42" s="264">
        <v>1594</v>
      </c>
      <c r="H42" s="264"/>
      <c r="I42" s="264">
        <v>1606</v>
      </c>
      <c r="J42" s="264"/>
      <c r="K42" s="264">
        <v>1648</v>
      </c>
      <c r="L42" s="264"/>
      <c r="M42" s="264">
        <v>1736</v>
      </c>
      <c r="N42" s="264"/>
      <c r="O42" s="264">
        <v>1790</v>
      </c>
      <c r="P42" s="264"/>
      <c r="Q42" s="264">
        <v>4806</v>
      </c>
      <c r="R42" s="264"/>
      <c r="S42" s="264">
        <v>5174</v>
      </c>
    </row>
    <row r="43" spans="1:19" ht="15" customHeight="1" x14ac:dyDescent="0.2">
      <c r="A43" s="20" t="s">
        <v>40</v>
      </c>
      <c r="B43" s="56"/>
      <c r="C43" s="263">
        <v>5964</v>
      </c>
      <c r="D43" s="263"/>
      <c r="E43" s="263">
        <v>6651</v>
      </c>
      <c r="F43" s="263"/>
      <c r="G43" s="263">
        <v>6688</v>
      </c>
      <c r="H43" s="263"/>
      <c r="I43" s="263">
        <v>6827</v>
      </c>
      <c r="J43" s="263"/>
      <c r="K43" s="263">
        <v>6875</v>
      </c>
      <c r="L43" s="263"/>
      <c r="M43" s="263">
        <v>7185</v>
      </c>
      <c r="N43" s="263"/>
      <c r="O43" s="263">
        <v>7350</v>
      </c>
      <c r="P43" s="263"/>
      <c r="Q43" s="263">
        <v>19303</v>
      </c>
      <c r="R43" s="263"/>
      <c r="S43" s="263">
        <v>21410</v>
      </c>
    </row>
    <row r="44" spans="1:19" ht="15" customHeight="1" x14ac:dyDescent="0.2">
      <c r="A44" s="23" t="s">
        <v>41</v>
      </c>
      <c r="B44" s="53"/>
      <c r="C44" s="264">
        <v>1469</v>
      </c>
      <c r="D44" s="264"/>
      <c r="E44" s="264">
        <v>1265</v>
      </c>
      <c r="F44" s="264"/>
      <c r="G44" s="264">
        <v>1344</v>
      </c>
      <c r="H44" s="264"/>
      <c r="I44" s="264">
        <v>1239</v>
      </c>
      <c r="J44" s="264"/>
      <c r="K44" s="264">
        <v>1088</v>
      </c>
      <c r="L44" s="264"/>
      <c r="M44" s="264">
        <v>1451</v>
      </c>
      <c r="N44" s="264"/>
      <c r="O44" s="264">
        <v>1346</v>
      </c>
      <c r="P44" s="264"/>
      <c r="Q44" s="264">
        <v>4078</v>
      </c>
      <c r="R44" s="264"/>
      <c r="S44" s="264">
        <v>3885</v>
      </c>
    </row>
    <row r="45" spans="1:19" ht="15" customHeight="1" x14ac:dyDescent="0.2">
      <c r="A45" s="20" t="s">
        <v>42</v>
      </c>
      <c r="B45" s="57"/>
      <c r="C45" s="267">
        <v>0.28999999999999998</v>
      </c>
      <c r="D45" s="267"/>
      <c r="E45" s="267">
        <v>0.25</v>
      </c>
      <c r="F45" s="267"/>
      <c r="G45" s="267">
        <v>0.26</v>
      </c>
      <c r="H45" s="267"/>
      <c r="I45" s="267">
        <v>0.24</v>
      </c>
      <c r="J45" s="267"/>
      <c r="K45" s="267">
        <v>0.2</v>
      </c>
      <c r="L45" s="267"/>
      <c r="M45" s="267">
        <v>0.26</v>
      </c>
      <c r="N45" s="267"/>
      <c r="O45" s="267">
        <v>0.24</v>
      </c>
      <c r="P45" s="267"/>
      <c r="Q45" s="267">
        <v>0.27</v>
      </c>
      <c r="R45" s="267"/>
      <c r="S45" s="267">
        <v>0.24</v>
      </c>
    </row>
    <row r="46" spans="1:19" ht="24.95" customHeight="1" x14ac:dyDescent="0.2">
      <c r="A46" s="23" t="s">
        <v>44</v>
      </c>
      <c r="B46" s="53"/>
      <c r="C46" s="264">
        <v>1230</v>
      </c>
      <c r="D46" s="264"/>
      <c r="E46" s="264">
        <v>1111</v>
      </c>
      <c r="F46" s="264"/>
      <c r="G46" s="264">
        <v>1017</v>
      </c>
      <c r="H46" s="264"/>
      <c r="I46" s="264">
        <v>882</v>
      </c>
      <c r="J46" s="264"/>
      <c r="K46" s="264">
        <v>947</v>
      </c>
      <c r="L46" s="264"/>
      <c r="M46" s="264">
        <v>940</v>
      </c>
      <c r="N46" s="264"/>
      <c r="O46" s="264">
        <v>1131</v>
      </c>
      <c r="P46" s="264"/>
      <c r="Q46" s="264">
        <v>3358</v>
      </c>
      <c r="R46" s="264"/>
      <c r="S46" s="264">
        <v>3018</v>
      </c>
    </row>
    <row r="47" spans="1:19" ht="15" customHeight="1" x14ac:dyDescent="0.2">
      <c r="A47" s="20" t="s">
        <v>45</v>
      </c>
      <c r="B47" s="169"/>
      <c r="C47" s="265">
        <v>54.5</v>
      </c>
      <c r="D47" s="265"/>
      <c r="E47" s="265">
        <v>54.04</v>
      </c>
      <c r="F47" s="265"/>
      <c r="G47" s="265">
        <v>52.62</v>
      </c>
      <c r="H47" s="265"/>
      <c r="I47" s="265">
        <v>51.13</v>
      </c>
      <c r="J47" s="265"/>
      <c r="K47" s="265">
        <v>50.48</v>
      </c>
      <c r="L47" s="265"/>
      <c r="M47" s="265">
        <v>49.32</v>
      </c>
      <c r="N47" s="265"/>
      <c r="O47" s="265">
        <v>49.84</v>
      </c>
      <c r="P47" s="265"/>
      <c r="Q47" s="265">
        <v>53.7</v>
      </c>
      <c r="R47" s="265"/>
      <c r="S47" s="265">
        <v>49.87</v>
      </c>
    </row>
    <row r="48" spans="1:19" ht="15" customHeight="1" x14ac:dyDescent="0.2">
      <c r="A48" s="23" t="s">
        <v>47</v>
      </c>
      <c r="B48" s="170"/>
      <c r="C48" s="266">
        <v>35.869999999999997</v>
      </c>
      <c r="D48" s="266"/>
      <c r="E48" s="266">
        <v>35.97</v>
      </c>
      <c r="F48" s="266"/>
      <c r="G48" s="266">
        <v>35.71</v>
      </c>
      <c r="H48" s="266"/>
      <c r="I48" s="266">
        <v>35.840000000000003</v>
      </c>
      <c r="J48" s="266"/>
      <c r="K48" s="266">
        <v>36.090000000000003</v>
      </c>
      <c r="L48" s="266"/>
      <c r="M48" s="266">
        <v>37.159999999999997</v>
      </c>
      <c r="N48" s="266"/>
      <c r="O48" s="266">
        <v>37.590000000000003</v>
      </c>
      <c r="P48" s="266"/>
      <c r="Q48" s="266">
        <v>35.85</v>
      </c>
      <c r="R48" s="266"/>
      <c r="S48" s="266">
        <v>36.96</v>
      </c>
    </row>
    <row r="49" spans="1:19" ht="9.9499999999999993" customHeight="1" x14ac:dyDescent="0.2">
      <c r="A49" s="2"/>
      <c r="B49" s="55"/>
      <c r="C49" s="55"/>
      <c r="D49" s="48"/>
      <c r="E49" s="55"/>
      <c r="F49" s="1"/>
      <c r="G49" s="55"/>
      <c r="H49" s="55"/>
      <c r="I49" s="55"/>
      <c r="J49" s="55"/>
      <c r="K49" s="55"/>
      <c r="L49" s="55"/>
      <c r="M49" s="55"/>
      <c r="N49" s="55"/>
      <c r="O49" s="55"/>
      <c r="P49" s="55"/>
      <c r="Q49" s="55"/>
      <c r="R49" s="55"/>
      <c r="S49" s="55"/>
    </row>
    <row r="50" spans="1:19" ht="15" customHeight="1" x14ac:dyDescent="0.2"/>
    <row r="51" spans="1:19" ht="16.350000000000001" customHeight="1" x14ac:dyDescent="0.2">
      <c r="A51" s="171"/>
      <c r="I51" s="337" t="s">
        <v>101</v>
      </c>
      <c r="J51" s="338"/>
      <c r="K51" s="338"/>
      <c r="L51" s="338"/>
      <c r="M51" s="343"/>
      <c r="N51" s="343"/>
      <c r="O51" s="343"/>
      <c r="P51" s="343"/>
      <c r="Q51" s="338"/>
      <c r="R51" s="338"/>
      <c r="S51" s="338"/>
    </row>
    <row r="52" spans="1:19" ht="26.25" customHeight="1" x14ac:dyDescent="0.2">
      <c r="A52" s="40" t="s">
        <v>193</v>
      </c>
      <c r="B52" s="172"/>
      <c r="C52" s="172"/>
      <c r="D52" s="172"/>
      <c r="E52" s="172"/>
      <c r="F52" s="172"/>
      <c r="G52" s="172"/>
      <c r="H52" s="172"/>
      <c r="I52" s="41" t="s">
        <v>194</v>
      </c>
      <c r="J52" s="173"/>
      <c r="K52" s="41" t="s">
        <v>195</v>
      </c>
      <c r="L52" s="42" t="s">
        <v>14</v>
      </c>
      <c r="M52" s="41" t="s">
        <v>196</v>
      </c>
      <c r="N52" s="42" t="s">
        <v>14</v>
      </c>
      <c r="O52" s="41" t="s">
        <v>197</v>
      </c>
      <c r="P52" s="42" t="s">
        <v>14</v>
      </c>
      <c r="Q52" s="41" t="s">
        <v>198</v>
      </c>
      <c r="R52" s="42" t="s">
        <v>14</v>
      </c>
      <c r="S52" s="41" t="s">
        <v>199</v>
      </c>
    </row>
    <row r="53" spans="1:19" ht="26.25" customHeight="1" x14ac:dyDescent="0.2">
      <c r="A53" s="384" t="s">
        <v>200</v>
      </c>
      <c r="B53" s="384"/>
      <c r="C53" s="384"/>
      <c r="D53" s="97"/>
      <c r="E53" s="97"/>
      <c r="F53" s="97"/>
      <c r="G53" s="97"/>
      <c r="H53" s="97"/>
      <c r="I53" s="174"/>
      <c r="J53" s="174"/>
      <c r="K53" s="174"/>
      <c r="L53" s="174"/>
      <c r="M53" s="174"/>
      <c r="N53" s="174"/>
      <c r="O53" s="174"/>
      <c r="P53" s="174"/>
      <c r="Q53" s="174"/>
      <c r="R53" s="175"/>
      <c r="S53" s="174"/>
    </row>
    <row r="54" spans="1:19" ht="15" customHeight="1" x14ac:dyDescent="0.2">
      <c r="A54" s="20" t="s">
        <v>79</v>
      </c>
      <c r="B54" s="1"/>
      <c r="C54" s="1"/>
      <c r="D54" s="1"/>
      <c r="E54" s="1"/>
      <c r="F54" s="1"/>
      <c r="G54" s="1"/>
      <c r="H54" s="1"/>
      <c r="I54" s="269">
        <v>210</v>
      </c>
      <c r="J54" s="270"/>
      <c r="K54" s="269">
        <v>195</v>
      </c>
      <c r="L54" s="270"/>
      <c r="M54" s="269">
        <v>244</v>
      </c>
      <c r="N54" s="270"/>
      <c r="O54" s="269">
        <v>151</v>
      </c>
      <c r="P54" s="270"/>
      <c r="Q54" s="269">
        <v>272</v>
      </c>
      <c r="R54" s="270"/>
      <c r="S54" s="269">
        <v>1168</v>
      </c>
    </row>
    <row r="55" spans="1:19" ht="15" customHeight="1" x14ac:dyDescent="0.2">
      <c r="A55" s="112" t="s">
        <v>83</v>
      </c>
      <c r="B55" s="97"/>
      <c r="C55" s="97"/>
      <c r="D55" s="97"/>
      <c r="E55" s="97"/>
      <c r="F55" s="97"/>
      <c r="G55" s="97"/>
      <c r="H55" s="97"/>
      <c r="I55" s="268">
        <v>11200</v>
      </c>
      <c r="J55" s="271"/>
      <c r="K55" s="268">
        <v>11200</v>
      </c>
      <c r="L55" s="271"/>
      <c r="M55" s="268">
        <v>5600</v>
      </c>
      <c r="N55" s="271"/>
      <c r="O55" s="268">
        <v>5600</v>
      </c>
      <c r="P55" s="271"/>
      <c r="Q55" s="268">
        <v>5600</v>
      </c>
      <c r="R55" s="271"/>
      <c r="S55" s="268">
        <v>5600</v>
      </c>
    </row>
    <row r="56" spans="1:19" ht="15" customHeight="1" x14ac:dyDescent="0.2">
      <c r="A56" s="20" t="s">
        <v>84</v>
      </c>
      <c r="B56" s="1"/>
      <c r="C56" s="1"/>
      <c r="D56" s="1"/>
      <c r="E56" s="1"/>
      <c r="F56" s="1"/>
      <c r="G56" s="1"/>
      <c r="H56" s="1"/>
      <c r="I56" s="223">
        <v>6276</v>
      </c>
      <c r="J56" s="230"/>
      <c r="K56" s="223">
        <v>6761</v>
      </c>
      <c r="L56" s="230"/>
      <c r="M56" s="223">
        <v>14345</v>
      </c>
      <c r="N56" s="230"/>
      <c r="O56" s="223">
        <v>14331</v>
      </c>
      <c r="P56" s="230"/>
      <c r="Q56" s="223">
        <v>14369</v>
      </c>
      <c r="R56" s="230"/>
      <c r="S56" s="223">
        <v>16284</v>
      </c>
    </row>
    <row r="57" spans="1:19" ht="15" customHeight="1" x14ac:dyDescent="0.2">
      <c r="A57" s="112" t="s">
        <v>201</v>
      </c>
      <c r="B57" s="97"/>
      <c r="C57" s="97"/>
      <c r="D57" s="97"/>
      <c r="E57" s="97"/>
      <c r="F57" s="97"/>
      <c r="G57" s="97"/>
      <c r="H57" s="97"/>
      <c r="I57" s="333">
        <v>-2362</v>
      </c>
      <c r="J57" s="271"/>
      <c r="K57" s="333">
        <v>-2365</v>
      </c>
      <c r="L57" s="271"/>
      <c r="M57" s="333">
        <v>-5891</v>
      </c>
      <c r="N57" s="271"/>
      <c r="O57" s="333">
        <v>-5471</v>
      </c>
      <c r="P57" s="271"/>
      <c r="Q57" s="333">
        <v>-3080</v>
      </c>
      <c r="R57" s="271"/>
      <c r="S57" s="333">
        <v>-5787</v>
      </c>
    </row>
    <row r="58" spans="1:19" ht="24.95" customHeight="1" x14ac:dyDescent="0.2">
      <c r="A58" s="26" t="s">
        <v>202</v>
      </c>
      <c r="B58" s="1"/>
      <c r="C58" s="1"/>
      <c r="D58" s="1"/>
      <c r="E58" s="1"/>
      <c r="F58" s="1"/>
      <c r="G58" s="1"/>
      <c r="H58" s="1"/>
      <c r="I58" s="332">
        <v>15324</v>
      </c>
      <c r="J58" s="270"/>
      <c r="K58" s="332">
        <v>15791</v>
      </c>
      <c r="L58" s="270"/>
      <c r="M58" s="332">
        <v>14298</v>
      </c>
      <c r="N58" s="270"/>
      <c r="O58" s="332">
        <v>14611</v>
      </c>
      <c r="P58" s="270"/>
      <c r="Q58" s="332">
        <v>17161</v>
      </c>
      <c r="R58" s="270"/>
      <c r="S58" s="332">
        <v>17265</v>
      </c>
    </row>
    <row r="59" spans="1:19" ht="15" customHeight="1" x14ac:dyDescent="0.2">
      <c r="A59" s="112" t="s">
        <v>203</v>
      </c>
      <c r="B59" s="97"/>
      <c r="C59" s="97"/>
      <c r="D59" s="97"/>
      <c r="E59" s="97"/>
      <c r="F59" s="97"/>
      <c r="G59" s="97"/>
      <c r="H59" s="97"/>
      <c r="I59" s="272">
        <v>5781</v>
      </c>
      <c r="J59" s="273"/>
      <c r="K59" s="272">
        <v>5433</v>
      </c>
      <c r="L59" s="273"/>
      <c r="M59" s="272">
        <v>5317</v>
      </c>
      <c r="N59" s="273"/>
      <c r="O59" s="272">
        <v>4936</v>
      </c>
      <c r="P59" s="273"/>
      <c r="Q59" s="272">
        <v>5122</v>
      </c>
      <c r="R59" s="273"/>
      <c r="S59" s="272">
        <v>5124</v>
      </c>
    </row>
    <row r="60" spans="1:19" ht="26.25" customHeight="1" thickBot="1" x14ac:dyDescent="0.25">
      <c r="A60" s="176" t="s">
        <v>200</v>
      </c>
      <c r="B60" s="1"/>
      <c r="C60" s="1"/>
      <c r="D60" s="1"/>
      <c r="E60" s="1"/>
      <c r="F60" s="1"/>
      <c r="G60" s="1"/>
      <c r="H60" s="1"/>
      <c r="I60" s="328">
        <v>2.7</v>
      </c>
      <c r="J60" s="229"/>
      <c r="K60" s="328">
        <v>2.9</v>
      </c>
      <c r="L60" s="229"/>
      <c r="M60" s="328">
        <v>2.7</v>
      </c>
      <c r="N60" s="229"/>
      <c r="O60" s="328">
        <v>3</v>
      </c>
      <c r="P60" s="229"/>
      <c r="Q60" s="328">
        <v>3.4</v>
      </c>
      <c r="R60" s="229"/>
      <c r="S60" s="328">
        <v>3.4</v>
      </c>
    </row>
    <row r="61" spans="1:19" ht="16.350000000000001" customHeight="1" x14ac:dyDescent="0.2">
      <c r="A61" s="177" t="s">
        <v>204</v>
      </c>
      <c r="B61" s="97"/>
      <c r="C61" s="97"/>
      <c r="D61" s="97"/>
      <c r="E61" s="97"/>
      <c r="F61" s="97"/>
      <c r="G61" s="97"/>
      <c r="H61" s="97"/>
      <c r="I61" s="178"/>
      <c r="J61" s="179"/>
      <c r="K61" s="178"/>
      <c r="L61" s="178"/>
      <c r="M61" s="178"/>
      <c r="N61" s="178"/>
      <c r="O61" s="178"/>
      <c r="P61" s="178"/>
      <c r="Q61" s="178"/>
      <c r="R61" s="178"/>
      <c r="S61" s="178"/>
    </row>
    <row r="62" spans="1:19" ht="18.75" customHeight="1" x14ac:dyDescent="0.2"/>
    <row r="63" spans="1:19" ht="18.75" customHeight="1" x14ac:dyDescent="0.2"/>
    <row r="64" spans="1:19"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sheetData>
  <mergeCells count="13">
    <mergeCell ref="I51:S51"/>
    <mergeCell ref="A29:S29"/>
    <mergeCell ref="A53:C53"/>
    <mergeCell ref="C31:O31"/>
    <mergeCell ref="Q31:S31"/>
    <mergeCell ref="A36:S36"/>
    <mergeCell ref="C38:O38"/>
    <mergeCell ref="Q38:S38"/>
    <mergeCell ref="A1:S1"/>
    <mergeCell ref="C3:O3"/>
    <mergeCell ref="Q3:S3"/>
    <mergeCell ref="C16:O16"/>
    <mergeCell ref="Q16:S16"/>
  </mergeCells>
  <printOptions horizontalCentered="1"/>
  <pageMargins left="0.2" right="0.2" top="0.25" bottom="0.25" header="0.3" footer="0.3"/>
  <pageSetup scale="90" orientation="portrait" r:id="rId1"/>
  <rowBreaks count="1" manualBreakCount="1">
    <brk id="4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workbookViewId="0">
      <selection sqref="A1:S1"/>
    </sheetView>
  </sheetViews>
  <sheetFormatPr defaultColWidth="21.5" defaultRowHeight="12.75" x14ac:dyDescent="0.2"/>
  <cols>
    <col min="1" max="1" width="33.33203125" style="274" customWidth="1"/>
    <col min="2" max="2" width="0.6640625" style="274" customWidth="1"/>
    <col min="3" max="3" width="9.6640625" style="274" customWidth="1"/>
    <col min="4" max="4" width="0.6640625" style="274" customWidth="1"/>
    <col min="5" max="5" width="9.6640625" style="274" customWidth="1"/>
    <col min="6" max="6" width="0.6640625" style="274" customWidth="1"/>
    <col min="7" max="7" width="9.6640625" style="274" customWidth="1"/>
    <col min="8" max="8" width="0.6640625" style="274" customWidth="1"/>
    <col min="9" max="9" width="9.6640625" style="274" customWidth="1"/>
    <col min="10" max="10" width="0.6640625" style="274" customWidth="1"/>
    <col min="11" max="11" width="9.6640625" style="274" customWidth="1"/>
    <col min="12" max="12" width="0.6640625" style="274" customWidth="1"/>
    <col min="13" max="13" width="9.6640625" style="274" customWidth="1"/>
    <col min="14" max="14" width="0.6640625" style="274" customWidth="1"/>
    <col min="15" max="15" width="9.6640625" style="274" customWidth="1"/>
    <col min="16" max="16" width="0.6640625" style="274" customWidth="1"/>
    <col min="17" max="17" width="9.6640625" style="274" customWidth="1"/>
    <col min="18" max="18" width="0.6640625" style="274" customWidth="1"/>
    <col min="19" max="19" width="9.6640625" style="274" customWidth="1"/>
    <col min="20" max="16384" width="21.5" style="274"/>
  </cols>
  <sheetData>
    <row r="1" spans="1:19" ht="18.75" customHeight="1" x14ac:dyDescent="0.2">
      <c r="A1" s="392" t="s">
        <v>205</v>
      </c>
      <c r="B1" s="392"/>
      <c r="C1" s="392"/>
      <c r="D1" s="392"/>
      <c r="E1" s="392"/>
      <c r="F1" s="392"/>
      <c r="G1" s="392"/>
      <c r="H1" s="392"/>
      <c r="I1" s="392"/>
      <c r="J1" s="392"/>
      <c r="K1" s="392"/>
      <c r="L1" s="392"/>
      <c r="M1" s="392"/>
      <c r="N1" s="392"/>
      <c r="O1" s="392"/>
      <c r="P1" s="392"/>
      <c r="Q1" s="392"/>
      <c r="R1" s="392"/>
      <c r="S1" s="392"/>
    </row>
    <row r="2" spans="1:19" ht="26.25" customHeight="1" x14ac:dyDescent="0.2">
      <c r="C2" s="369" t="s">
        <v>12</v>
      </c>
      <c r="D2" s="370"/>
      <c r="E2" s="371"/>
      <c r="F2" s="370"/>
      <c r="G2" s="371"/>
      <c r="H2" s="370"/>
      <c r="I2" s="371"/>
      <c r="J2" s="371"/>
      <c r="K2" s="371"/>
      <c r="L2" s="370"/>
      <c r="M2" s="371" t="s">
        <v>14</v>
      </c>
      <c r="N2" s="370" t="s">
        <v>14</v>
      </c>
      <c r="O2" s="372"/>
      <c r="P2" s="12"/>
      <c r="Q2" s="369" t="s">
        <v>13</v>
      </c>
      <c r="R2" s="373"/>
      <c r="S2" s="374"/>
    </row>
    <row r="3" spans="1:19" ht="15" customHeight="1" x14ac:dyDescent="0.2">
      <c r="A3" s="275" t="s">
        <v>145</v>
      </c>
      <c r="B3" s="276" t="s">
        <v>14</v>
      </c>
      <c r="C3" s="304" t="s">
        <v>16</v>
      </c>
      <c r="D3" s="160" t="s">
        <v>14</v>
      </c>
      <c r="E3" s="304" t="s">
        <v>17</v>
      </c>
      <c r="F3" s="160" t="s">
        <v>14</v>
      </c>
      <c r="G3" s="304" t="s">
        <v>18</v>
      </c>
      <c r="H3" s="306" t="s">
        <v>14</v>
      </c>
      <c r="I3" s="304" t="s">
        <v>19</v>
      </c>
      <c r="J3" s="306" t="s">
        <v>14</v>
      </c>
      <c r="K3" s="304" t="s">
        <v>20</v>
      </c>
      <c r="L3" s="306" t="s">
        <v>14</v>
      </c>
      <c r="M3" s="304" t="s">
        <v>21</v>
      </c>
      <c r="N3" s="306" t="s">
        <v>14</v>
      </c>
      <c r="O3" s="318" t="s">
        <v>22</v>
      </c>
      <c r="P3" s="306"/>
      <c r="Q3" s="301">
        <v>2013</v>
      </c>
      <c r="R3" s="306"/>
      <c r="S3" s="305">
        <v>2014</v>
      </c>
    </row>
    <row r="4" spans="1:19" ht="16.350000000000001" customHeight="1" x14ac:dyDescent="0.2">
      <c r="A4" s="277" t="s">
        <v>206</v>
      </c>
      <c r="B4" s="278"/>
      <c r="C4" s="279"/>
      <c r="D4" s="278"/>
      <c r="E4" s="279"/>
      <c r="F4" s="278"/>
      <c r="G4" s="279"/>
      <c r="H4" s="279"/>
      <c r="I4" s="279"/>
      <c r="J4" s="279"/>
      <c r="K4" s="279"/>
      <c r="L4" s="279"/>
      <c r="M4" s="279"/>
      <c r="N4" s="279"/>
      <c r="O4" s="279"/>
      <c r="P4" s="280"/>
      <c r="Q4" s="281"/>
      <c r="R4" s="280"/>
      <c r="S4" s="280"/>
    </row>
    <row r="5" spans="1:19" ht="16.350000000000001" customHeight="1" x14ac:dyDescent="0.2">
      <c r="A5" s="282" t="s">
        <v>207</v>
      </c>
      <c r="B5" s="283"/>
      <c r="C5" s="284">
        <v>4005</v>
      </c>
      <c r="D5" s="283"/>
      <c r="E5" s="284">
        <v>4756</v>
      </c>
      <c r="F5" s="283"/>
      <c r="G5" s="284">
        <v>5138</v>
      </c>
      <c r="H5" s="284"/>
      <c r="I5" s="284">
        <v>5169</v>
      </c>
      <c r="J5" s="284"/>
      <c r="K5" s="284">
        <v>5337</v>
      </c>
      <c r="L5" s="284"/>
      <c r="M5" s="284">
        <v>5484</v>
      </c>
      <c r="N5" s="284"/>
      <c r="O5" s="284">
        <v>5684</v>
      </c>
      <c r="P5" s="285"/>
      <c r="Q5" s="284">
        <v>13899</v>
      </c>
      <c r="R5" s="284"/>
      <c r="S5" s="284">
        <v>16505</v>
      </c>
    </row>
    <row r="6" spans="1:19" ht="16.350000000000001" customHeight="1" x14ac:dyDescent="0.2">
      <c r="A6" s="286" t="s">
        <v>208</v>
      </c>
      <c r="B6" s="287"/>
      <c r="C6" s="288">
        <v>1101</v>
      </c>
      <c r="D6" s="287"/>
      <c r="E6" s="288">
        <v>366</v>
      </c>
      <c r="F6" s="287"/>
      <c r="G6" s="288">
        <v>0</v>
      </c>
      <c r="H6" s="288"/>
      <c r="I6" s="288">
        <v>0</v>
      </c>
      <c r="J6" s="288"/>
      <c r="K6" s="288">
        <v>0</v>
      </c>
      <c r="L6" s="288"/>
      <c r="M6" s="288">
        <v>0</v>
      </c>
      <c r="N6" s="288"/>
      <c r="O6" s="288">
        <v>0</v>
      </c>
      <c r="P6" s="280"/>
      <c r="Q6" s="288">
        <v>1467</v>
      </c>
      <c r="R6" s="288"/>
      <c r="S6" s="288">
        <v>0</v>
      </c>
    </row>
    <row r="7" spans="1:19" ht="16.350000000000001" customHeight="1" thickBot="1" x14ac:dyDescent="0.25">
      <c r="A7" s="289" t="s">
        <v>112</v>
      </c>
      <c r="B7" s="283"/>
      <c r="C7" s="329">
        <v>5106</v>
      </c>
      <c r="D7" s="283"/>
      <c r="E7" s="329">
        <v>5122</v>
      </c>
      <c r="F7" s="283"/>
      <c r="G7" s="329">
        <v>5138</v>
      </c>
      <c r="H7" s="284"/>
      <c r="I7" s="329">
        <v>5169</v>
      </c>
      <c r="J7" s="284"/>
      <c r="K7" s="329">
        <v>5337</v>
      </c>
      <c r="L7" s="284"/>
      <c r="M7" s="329">
        <v>5484</v>
      </c>
      <c r="N7" s="284"/>
      <c r="O7" s="329">
        <v>5684</v>
      </c>
      <c r="P7" s="285"/>
      <c r="Q7" s="329">
        <v>15366</v>
      </c>
      <c r="R7" s="284"/>
      <c r="S7" s="329">
        <v>16505</v>
      </c>
    </row>
    <row r="8" spans="1:19" ht="18.75" customHeight="1" x14ac:dyDescent="0.2">
      <c r="A8" s="278"/>
      <c r="B8" s="287"/>
      <c r="C8" s="288"/>
      <c r="D8" s="287"/>
      <c r="E8" s="288"/>
      <c r="F8" s="287"/>
      <c r="G8" s="288"/>
      <c r="H8" s="288"/>
      <c r="I8" s="288"/>
      <c r="J8" s="288"/>
      <c r="K8" s="288"/>
      <c r="L8" s="288"/>
      <c r="M8" s="288"/>
      <c r="N8" s="288"/>
      <c r="O8" s="288"/>
      <c r="P8" s="280"/>
      <c r="Q8" s="288"/>
      <c r="R8" s="288"/>
      <c r="S8" s="288"/>
    </row>
    <row r="9" spans="1:19" ht="16.350000000000001" customHeight="1" x14ac:dyDescent="0.2">
      <c r="A9" s="275" t="s">
        <v>209</v>
      </c>
      <c r="B9" s="290"/>
      <c r="C9" s="291"/>
      <c r="D9" s="290"/>
      <c r="E9" s="291"/>
      <c r="F9" s="290"/>
      <c r="G9" s="291"/>
      <c r="H9" s="291"/>
      <c r="I9" s="291"/>
      <c r="J9" s="291"/>
      <c r="K9" s="291"/>
      <c r="L9" s="291"/>
      <c r="M9" s="291"/>
      <c r="N9" s="291"/>
      <c r="O9" s="291"/>
      <c r="P9" s="285"/>
      <c r="Q9" s="291"/>
      <c r="R9" s="291"/>
      <c r="S9" s="291"/>
    </row>
    <row r="10" spans="1:19" ht="16.350000000000001" customHeight="1" x14ac:dyDescent="0.2">
      <c r="A10" s="286" t="s">
        <v>207</v>
      </c>
      <c r="B10" s="292"/>
      <c r="C10" s="279">
        <v>3766</v>
      </c>
      <c r="D10" s="292"/>
      <c r="E10" s="279">
        <v>4526</v>
      </c>
      <c r="F10" s="292"/>
      <c r="G10" s="279">
        <v>4896</v>
      </c>
      <c r="H10" s="279"/>
      <c r="I10" s="279">
        <v>4923</v>
      </c>
      <c r="J10" s="279"/>
      <c r="K10" s="279">
        <v>5095</v>
      </c>
      <c r="L10" s="279"/>
      <c r="M10" s="279">
        <v>5247</v>
      </c>
      <c r="N10" s="279"/>
      <c r="O10" s="279">
        <v>5460</v>
      </c>
      <c r="P10" s="280"/>
      <c r="Q10" s="279">
        <v>13188</v>
      </c>
      <c r="R10" s="279"/>
      <c r="S10" s="279">
        <v>15802</v>
      </c>
    </row>
    <row r="11" spans="1:19" ht="16.350000000000001" customHeight="1" x14ac:dyDescent="0.2">
      <c r="A11" s="282" t="s">
        <v>208</v>
      </c>
      <c r="B11" s="290"/>
      <c r="C11" s="291">
        <v>1101</v>
      </c>
      <c r="D11" s="290"/>
      <c r="E11" s="291">
        <v>366</v>
      </c>
      <c r="F11" s="290"/>
      <c r="G11" s="291">
        <v>0</v>
      </c>
      <c r="H11" s="291"/>
      <c r="I11" s="291">
        <v>0</v>
      </c>
      <c r="J11" s="291"/>
      <c r="K11" s="291">
        <v>0</v>
      </c>
      <c r="L11" s="291"/>
      <c r="M11" s="291">
        <v>0</v>
      </c>
      <c r="N11" s="291"/>
      <c r="O11" s="291">
        <v>0</v>
      </c>
      <c r="P11" s="285"/>
      <c r="Q11" s="291">
        <v>1467</v>
      </c>
      <c r="R11" s="291"/>
      <c r="S11" s="291">
        <v>0</v>
      </c>
    </row>
    <row r="12" spans="1:19" ht="16.350000000000001" customHeight="1" thickBot="1" x14ac:dyDescent="0.25">
      <c r="A12" s="293" t="s">
        <v>109</v>
      </c>
      <c r="B12" s="292"/>
      <c r="C12" s="330">
        <v>4867</v>
      </c>
      <c r="D12" s="292"/>
      <c r="E12" s="330">
        <v>4892</v>
      </c>
      <c r="F12" s="292"/>
      <c r="G12" s="330">
        <v>4896</v>
      </c>
      <c r="H12" s="279"/>
      <c r="I12" s="330">
        <v>4923</v>
      </c>
      <c r="J12" s="279"/>
      <c r="K12" s="330">
        <v>5095</v>
      </c>
      <c r="L12" s="279"/>
      <c r="M12" s="330">
        <v>5247</v>
      </c>
      <c r="N12" s="279"/>
      <c r="O12" s="330">
        <v>5460</v>
      </c>
      <c r="P12" s="280"/>
      <c r="Q12" s="330">
        <v>14655</v>
      </c>
      <c r="R12" s="279"/>
      <c r="S12" s="330">
        <v>15802</v>
      </c>
    </row>
    <row r="13" spans="1:19" ht="18.75" customHeight="1" x14ac:dyDescent="0.2">
      <c r="A13" s="294"/>
      <c r="B13" s="290"/>
      <c r="C13" s="291"/>
      <c r="D13" s="290"/>
      <c r="E13" s="291"/>
      <c r="F13" s="290"/>
      <c r="G13" s="291"/>
      <c r="H13" s="291"/>
      <c r="I13" s="291"/>
      <c r="J13" s="291"/>
      <c r="K13" s="291"/>
      <c r="L13" s="291"/>
      <c r="M13" s="291"/>
      <c r="N13" s="291"/>
      <c r="O13" s="291"/>
      <c r="P13" s="285"/>
      <c r="Q13" s="291"/>
      <c r="R13" s="291"/>
      <c r="S13" s="291"/>
    </row>
    <row r="14" spans="1:19" ht="16.350000000000001" customHeight="1" x14ac:dyDescent="0.2">
      <c r="A14" s="277" t="s">
        <v>210</v>
      </c>
      <c r="B14" s="287"/>
      <c r="C14" s="288"/>
      <c r="D14" s="287"/>
      <c r="E14" s="288"/>
      <c r="F14" s="287"/>
      <c r="G14" s="288"/>
      <c r="H14" s="288"/>
      <c r="I14" s="288"/>
      <c r="J14" s="288"/>
      <c r="K14" s="288"/>
      <c r="L14" s="288"/>
      <c r="M14" s="288"/>
      <c r="N14" s="288"/>
      <c r="O14" s="288"/>
      <c r="P14" s="280"/>
      <c r="Q14" s="288"/>
      <c r="R14" s="288"/>
      <c r="S14" s="288"/>
    </row>
    <row r="15" spans="1:19" ht="16.350000000000001" customHeight="1" x14ac:dyDescent="0.2">
      <c r="A15" s="282" t="s">
        <v>207</v>
      </c>
      <c r="B15" s="283"/>
      <c r="C15" s="284">
        <v>503</v>
      </c>
      <c r="D15" s="283"/>
      <c r="E15" s="284">
        <v>1242</v>
      </c>
      <c r="F15" s="283"/>
      <c r="G15" s="284">
        <v>1594</v>
      </c>
      <c r="H15" s="284"/>
      <c r="I15" s="284">
        <v>1606</v>
      </c>
      <c r="J15" s="284"/>
      <c r="K15" s="284">
        <v>1648</v>
      </c>
      <c r="L15" s="284"/>
      <c r="M15" s="284">
        <v>1736</v>
      </c>
      <c r="N15" s="284"/>
      <c r="O15" s="284">
        <v>1790</v>
      </c>
      <c r="P15" s="285"/>
      <c r="Q15" s="284">
        <v>3339</v>
      </c>
      <c r="R15" s="284"/>
      <c r="S15" s="284">
        <v>5174</v>
      </c>
    </row>
    <row r="16" spans="1:19" ht="16.350000000000001" customHeight="1" x14ac:dyDescent="0.2">
      <c r="A16" s="286" t="s">
        <v>208</v>
      </c>
      <c r="B16" s="287"/>
      <c r="C16" s="288">
        <v>1101</v>
      </c>
      <c r="D16" s="287"/>
      <c r="E16" s="288">
        <v>366</v>
      </c>
      <c r="F16" s="287"/>
      <c r="G16" s="288">
        <v>0</v>
      </c>
      <c r="H16" s="288"/>
      <c r="I16" s="288">
        <v>0</v>
      </c>
      <c r="J16" s="288"/>
      <c r="K16" s="288">
        <v>0</v>
      </c>
      <c r="L16" s="288"/>
      <c r="M16" s="288">
        <v>0</v>
      </c>
      <c r="N16" s="288"/>
      <c r="O16" s="288">
        <v>0</v>
      </c>
      <c r="P16" s="280"/>
      <c r="Q16" s="288">
        <v>1467</v>
      </c>
      <c r="R16" s="288"/>
      <c r="S16" s="288">
        <v>0</v>
      </c>
    </row>
    <row r="17" spans="1:19" ht="16.350000000000001" customHeight="1" thickBot="1" x14ac:dyDescent="0.25">
      <c r="A17" s="289" t="s">
        <v>211</v>
      </c>
      <c r="B17" s="283"/>
      <c r="C17" s="329">
        <v>1604</v>
      </c>
      <c r="D17" s="283"/>
      <c r="E17" s="329">
        <v>1608</v>
      </c>
      <c r="F17" s="283"/>
      <c r="G17" s="329">
        <v>1594</v>
      </c>
      <c r="H17" s="284"/>
      <c r="I17" s="329">
        <v>1606</v>
      </c>
      <c r="J17" s="284"/>
      <c r="K17" s="329">
        <v>1648</v>
      </c>
      <c r="L17" s="284"/>
      <c r="M17" s="329">
        <v>1736</v>
      </c>
      <c r="N17" s="284"/>
      <c r="O17" s="329">
        <v>1790</v>
      </c>
      <c r="P17" s="285"/>
      <c r="Q17" s="329">
        <v>4806</v>
      </c>
      <c r="R17" s="284"/>
      <c r="S17" s="329">
        <v>5174</v>
      </c>
    </row>
    <row r="18" spans="1:19" ht="18.75" customHeight="1" x14ac:dyDescent="0.2">
      <c r="A18" s="278"/>
      <c r="B18" s="287"/>
      <c r="C18" s="288"/>
      <c r="D18" s="287"/>
      <c r="E18" s="288"/>
      <c r="F18" s="287"/>
      <c r="G18" s="288"/>
      <c r="H18" s="288"/>
      <c r="I18" s="288"/>
      <c r="J18" s="288"/>
      <c r="K18" s="288"/>
      <c r="L18" s="288"/>
      <c r="M18" s="288"/>
      <c r="N18" s="288"/>
      <c r="O18" s="288"/>
      <c r="P18" s="280"/>
      <c r="Q18" s="288"/>
      <c r="R18" s="288"/>
      <c r="S18" s="288"/>
    </row>
    <row r="19" spans="1:19" ht="16.350000000000001" customHeight="1" x14ac:dyDescent="0.2">
      <c r="A19" s="275" t="s">
        <v>212</v>
      </c>
      <c r="B19" s="290"/>
      <c r="C19" s="291"/>
      <c r="D19" s="290"/>
      <c r="E19" s="291"/>
      <c r="F19" s="290"/>
      <c r="G19" s="291"/>
      <c r="H19" s="291"/>
      <c r="I19" s="291"/>
      <c r="J19" s="291"/>
      <c r="K19" s="291"/>
      <c r="L19" s="291"/>
      <c r="M19" s="291"/>
      <c r="N19" s="291"/>
      <c r="O19" s="291"/>
      <c r="P19" s="285"/>
      <c r="Q19" s="291"/>
      <c r="R19" s="291"/>
      <c r="S19" s="291"/>
    </row>
    <row r="20" spans="1:19" ht="16.350000000000001" customHeight="1" x14ac:dyDescent="0.2">
      <c r="A20" s="286" t="s">
        <v>207</v>
      </c>
      <c r="B20" s="292"/>
      <c r="C20" s="279">
        <v>4677</v>
      </c>
      <c r="D20" s="292"/>
      <c r="E20" s="279">
        <v>6228</v>
      </c>
      <c r="F20" s="292"/>
      <c r="G20" s="279">
        <v>6688</v>
      </c>
      <c r="H20" s="279"/>
      <c r="I20" s="279">
        <v>6827</v>
      </c>
      <c r="J20" s="279"/>
      <c r="K20" s="279">
        <v>6875</v>
      </c>
      <c r="L20" s="279"/>
      <c r="M20" s="279">
        <v>7185</v>
      </c>
      <c r="N20" s="279"/>
      <c r="O20" s="279">
        <v>7350</v>
      </c>
      <c r="P20" s="280"/>
      <c r="Q20" s="279">
        <v>17593</v>
      </c>
      <c r="R20" s="279"/>
      <c r="S20" s="279">
        <v>21410</v>
      </c>
    </row>
    <row r="21" spans="1:19" ht="16.350000000000001" customHeight="1" x14ac:dyDescent="0.2">
      <c r="A21" s="282" t="s">
        <v>208</v>
      </c>
      <c r="B21" s="290"/>
      <c r="C21" s="302">
        <v>1287</v>
      </c>
      <c r="D21" s="290"/>
      <c r="E21" s="302">
        <v>423</v>
      </c>
      <c r="F21" s="290"/>
      <c r="G21" s="302">
        <v>0</v>
      </c>
      <c r="H21" s="291"/>
      <c r="I21" s="302">
        <v>0</v>
      </c>
      <c r="J21" s="291"/>
      <c r="K21" s="302">
        <v>0</v>
      </c>
      <c r="L21" s="291"/>
      <c r="M21" s="302">
        <v>0</v>
      </c>
      <c r="N21" s="291"/>
      <c r="O21" s="302">
        <v>0</v>
      </c>
      <c r="P21" s="285"/>
      <c r="Q21" s="302">
        <v>1710</v>
      </c>
      <c r="R21" s="291"/>
      <c r="S21" s="302">
        <v>0</v>
      </c>
    </row>
    <row r="22" spans="1:19" ht="16.350000000000001" customHeight="1" thickBot="1" x14ac:dyDescent="0.25">
      <c r="A22" s="293" t="s">
        <v>115</v>
      </c>
      <c r="B22" s="292"/>
      <c r="C22" s="330">
        <v>5964</v>
      </c>
      <c r="D22" s="292"/>
      <c r="E22" s="330">
        <v>6651</v>
      </c>
      <c r="F22" s="292"/>
      <c r="G22" s="330">
        <v>6688</v>
      </c>
      <c r="H22" s="279"/>
      <c r="I22" s="330">
        <v>6827</v>
      </c>
      <c r="J22" s="279"/>
      <c r="K22" s="330">
        <v>6875</v>
      </c>
      <c r="L22" s="279"/>
      <c r="M22" s="330">
        <v>7185</v>
      </c>
      <c r="N22" s="279"/>
      <c r="O22" s="330">
        <v>7350</v>
      </c>
      <c r="P22" s="280"/>
      <c r="Q22" s="330">
        <v>19303</v>
      </c>
      <c r="R22" s="279"/>
      <c r="S22" s="330">
        <v>21410</v>
      </c>
    </row>
    <row r="23" spans="1:19" ht="18.75" customHeight="1" x14ac:dyDescent="0.2"/>
    <row r="24" spans="1:19" ht="26.25" customHeight="1" x14ac:dyDescent="0.2">
      <c r="C24" s="369" t="s">
        <v>12</v>
      </c>
      <c r="D24" s="370"/>
      <c r="E24" s="371"/>
      <c r="F24" s="370"/>
      <c r="G24" s="371"/>
      <c r="H24" s="370"/>
      <c r="I24" s="371"/>
      <c r="J24" s="371"/>
      <c r="K24" s="371"/>
      <c r="L24" s="370"/>
      <c r="M24" s="371" t="s">
        <v>14</v>
      </c>
      <c r="N24" s="370" t="s">
        <v>14</v>
      </c>
      <c r="O24" s="372"/>
      <c r="P24" s="12"/>
      <c r="Q24" s="369" t="s">
        <v>13</v>
      </c>
      <c r="R24" s="373"/>
      <c r="S24" s="374"/>
    </row>
    <row r="25" spans="1:19" ht="15" customHeight="1" x14ac:dyDescent="0.2">
      <c r="A25" s="275" t="s">
        <v>145</v>
      </c>
      <c r="B25" s="276" t="s">
        <v>14</v>
      </c>
      <c r="C25" s="304" t="s">
        <v>16</v>
      </c>
      <c r="D25" s="160" t="s">
        <v>14</v>
      </c>
      <c r="E25" s="304" t="s">
        <v>17</v>
      </c>
      <c r="F25" s="160" t="s">
        <v>14</v>
      </c>
      <c r="G25" s="304" t="s">
        <v>18</v>
      </c>
      <c r="H25" s="306" t="s">
        <v>14</v>
      </c>
      <c r="I25" s="304" t="s">
        <v>19</v>
      </c>
      <c r="J25" s="306" t="s">
        <v>14</v>
      </c>
      <c r="K25" s="304" t="s">
        <v>20</v>
      </c>
      <c r="L25" s="306" t="s">
        <v>14</v>
      </c>
      <c r="M25" s="304" t="s">
        <v>21</v>
      </c>
      <c r="N25" s="306" t="s">
        <v>14</v>
      </c>
      <c r="O25" s="318" t="s">
        <v>22</v>
      </c>
      <c r="P25" s="306"/>
      <c r="Q25" s="301">
        <v>2013</v>
      </c>
      <c r="R25" s="306"/>
      <c r="S25" s="305">
        <v>2014</v>
      </c>
    </row>
    <row r="26" spans="1:19" ht="16.350000000000001" customHeight="1" x14ac:dyDescent="0.2">
      <c r="A26" s="277" t="s">
        <v>213</v>
      </c>
      <c r="B26" s="278"/>
      <c r="C26" s="279"/>
      <c r="D26" s="278"/>
      <c r="E26" s="279"/>
      <c r="F26" s="278"/>
      <c r="G26" s="279"/>
      <c r="H26" s="279"/>
      <c r="I26" s="279"/>
      <c r="J26" s="279"/>
      <c r="K26" s="279"/>
      <c r="L26" s="279"/>
      <c r="M26" s="279"/>
      <c r="N26" s="279"/>
      <c r="O26" s="279"/>
      <c r="P26" s="280"/>
      <c r="Q26" s="280"/>
      <c r="R26" s="280"/>
      <c r="S26" s="280"/>
    </row>
    <row r="27" spans="1:19" ht="16.350000000000001" customHeight="1" x14ac:dyDescent="0.2">
      <c r="A27" s="282" t="s">
        <v>207</v>
      </c>
      <c r="B27" s="283"/>
      <c r="C27" s="284">
        <v>1076</v>
      </c>
      <c r="D27" s="283"/>
      <c r="E27" s="284">
        <v>1050</v>
      </c>
      <c r="F27" s="283"/>
      <c r="G27" s="284">
        <v>1017</v>
      </c>
      <c r="H27" s="284"/>
      <c r="I27" s="284">
        <v>882</v>
      </c>
      <c r="J27" s="284"/>
      <c r="K27" s="284">
        <v>947</v>
      </c>
      <c r="L27" s="284"/>
      <c r="M27" s="284">
        <v>940</v>
      </c>
      <c r="N27" s="284"/>
      <c r="O27" s="284">
        <v>1131</v>
      </c>
      <c r="P27" s="285"/>
      <c r="Q27" s="284">
        <v>3143</v>
      </c>
      <c r="R27" s="284"/>
      <c r="S27" s="284">
        <v>3018</v>
      </c>
    </row>
    <row r="28" spans="1:19" ht="16.350000000000001" customHeight="1" x14ac:dyDescent="0.2">
      <c r="A28" s="286" t="s">
        <v>208</v>
      </c>
      <c r="B28" s="287"/>
      <c r="C28" s="303">
        <v>154</v>
      </c>
      <c r="D28" s="287"/>
      <c r="E28" s="303">
        <v>61</v>
      </c>
      <c r="F28" s="287"/>
      <c r="G28" s="303">
        <v>0</v>
      </c>
      <c r="H28" s="288"/>
      <c r="I28" s="303">
        <v>0</v>
      </c>
      <c r="J28" s="288"/>
      <c r="K28" s="303">
        <v>0</v>
      </c>
      <c r="L28" s="288"/>
      <c r="M28" s="303">
        <v>0</v>
      </c>
      <c r="N28" s="288"/>
      <c r="O28" s="303">
        <v>0</v>
      </c>
      <c r="P28" s="280"/>
      <c r="Q28" s="303">
        <v>215</v>
      </c>
      <c r="R28" s="288"/>
      <c r="S28" s="303">
        <v>0</v>
      </c>
    </row>
    <row r="29" spans="1:19" ht="24.95" customHeight="1" thickBot="1" x14ac:dyDescent="0.25">
      <c r="A29" s="289" t="s">
        <v>214</v>
      </c>
      <c r="B29" s="283"/>
      <c r="C29" s="329">
        <v>1230</v>
      </c>
      <c r="D29" s="283"/>
      <c r="E29" s="329">
        <v>1111</v>
      </c>
      <c r="F29" s="283"/>
      <c r="G29" s="329">
        <v>1017</v>
      </c>
      <c r="H29" s="284"/>
      <c r="I29" s="329">
        <v>882</v>
      </c>
      <c r="J29" s="284"/>
      <c r="K29" s="329">
        <v>947</v>
      </c>
      <c r="L29" s="284"/>
      <c r="M29" s="329">
        <v>940</v>
      </c>
      <c r="N29" s="284"/>
      <c r="O29" s="329">
        <v>1131</v>
      </c>
      <c r="P29" s="285"/>
      <c r="Q29" s="329">
        <v>3358</v>
      </c>
      <c r="R29" s="284"/>
      <c r="S29" s="329">
        <v>3018</v>
      </c>
    </row>
    <row r="30" spans="1:19" ht="13.5" customHeight="1" x14ac:dyDescent="0.2"/>
    <row r="31" spans="1:19" ht="28.7" customHeight="1" x14ac:dyDescent="0.2">
      <c r="A31" s="389" t="s">
        <v>215</v>
      </c>
      <c r="B31" s="390"/>
      <c r="C31" s="390"/>
      <c r="D31" s="390"/>
      <c r="E31" s="390"/>
      <c r="F31" s="390"/>
      <c r="G31" s="390"/>
      <c r="H31" s="390"/>
      <c r="I31" s="391"/>
      <c r="J31" s="391"/>
      <c r="K31" s="390"/>
      <c r="L31" s="390"/>
      <c r="M31" s="391"/>
      <c r="N31" s="391"/>
      <c r="O31" s="390"/>
      <c r="P31" s="390"/>
      <c r="Q31" s="390"/>
      <c r="R31" s="390"/>
      <c r="S31" s="390"/>
    </row>
    <row r="32" spans="1:19" ht="26.25" customHeight="1" x14ac:dyDescent="0.2">
      <c r="C32" s="369" t="s">
        <v>12</v>
      </c>
      <c r="D32" s="370"/>
      <c r="E32" s="371"/>
      <c r="F32" s="370"/>
      <c r="G32" s="371"/>
      <c r="H32" s="370"/>
      <c r="I32" s="371"/>
      <c r="J32" s="371"/>
      <c r="K32" s="371"/>
      <c r="L32" s="370"/>
      <c r="M32" s="371" t="s">
        <v>14</v>
      </c>
      <c r="N32" s="370" t="s">
        <v>14</v>
      </c>
      <c r="O32" s="372"/>
      <c r="P32" s="12"/>
      <c r="Q32" s="369" t="s">
        <v>13</v>
      </c>
      <c r="R32" s="373"/>
      <c r="S32" s="374"/>
    </row>
    <row r="33" spans="1:19" ht="15" customHeight="1" x14ac:dyDescent="0.2">
      <c r="A33" s="275" t="s">
        <v>145</v>
      </c>
      <c r="B33" s="276" t="s">
        <v>14</v>
      </c>
      <c r="C33" s="304" t="s">
        <v>16</v>
      </c>
      <c r="D33" s="160" t="s">
        <v>14</v>
      </c>
      <c r="E33" s="304" t="s">
        <v>17</v>
      </c>
      <c r="F33" s="160"/>
      <c r="G33" s="304" t="s">
        <v>18</v>
      </c>
      <c r="H33" s="306"/>
      <c r="I33" s="304" t="s">
        <v>19</v>
      </c>
      <c r="J33" s="306"/>
      <c r="K33" s="304" t="s">
        <v>20</v>
      </c>
      <c r="L33" s="306"/>
      <c r="M33" s="304" t="s">
        <v>21</v>
      </c>
      <c r="N33" s="306"/>
      <c r="O33" s="318" t="s">
        <v>22</v>
      </c>
      <c r="P33" s="306"/>
      <c r="Q33" s="301">
        <v>2013</v>
      </c>
      <c r="R33" s="306"/>
      <c r="S33" s="305">
        <v>2014</v>
      </c>
    </row>
    <row r="34" spans="1:19" ht="18.75" customHeight="1" x14ac:dyDescent="0.2">
      <c r="A34" s="277" t="s">
        <v>216</v>
      </c>
      <c r="B34" s="278"/>
      <c r="C34" s="279"/>
      <c r="D34" s="278"/>
      <c r="E34" s="279"/>
      <c r="F34" s="295"/>
      <c r="G34" s="279"/>
      <c r="H34" s="296"/>
      <c r="I34" s="279"/>
      <c r="J34" s="296"/>
      <c r="K34" s="279"/>
      <c r="L34" s="296"/>
      <c r="M34" s="279"/>
      <c r="N34" s="296"/>
      <c r="O34" s="279"/>
      <c r="Q34" s="297"/>
      <c r="R34" s="296"/>
      <c r="S34" s="297"/>
    </row>
    <row r="35" spans="1:19" ht="18.75" customHeight="1" x14ac:dyDescent="0.2">
      <c r="A35" s="282" t="s">
        <v>176</v>
      </c>
      <c r="B35" s="290"/>
      <c r="C35" s="284">
        <v>1469</v>
      </c>
      <c r="D35" s="290"/>
      <c r="E35" s="284">
        <v>1265</v>
      </c>
      <c r="F35" s="294"/>
      <c r="G35" s="284">
        <v>1344</v>
      </c>
      <c r="H35" s="298"/>
      <c r="I35" s="284">
        <v>1239</v>
      </c>
      <c r="J35" s="298"/>
      <c r="K35" s="284">
        <v>1088</v>
      </c>
      <c r="L35" s="298"/>
      <c r="M35" s="284">
        <v>1451</v>
      </c>
      <c r="N35" s="298"/>
      <c r="O35" s="284">
        <v>1346</v>
      </c>
      <c r="Q35" s="284">
        <v>4078</v>
      </c>
      <c r="R35" s="298"/>
      <c r="S35" s="284">
        <v>3885</v>
      </c>
    </row>
    <row r="36" spans="1:19" ht="26.25" customHeight="1" x14ac:dyDescent="0.2">
      <c r="A36" s="286" t="s">
        <v>217</v>
      </c>
      <c r="B36" s="287"/>
      <c r="C36" s="303">
        <v>1230</v>
      </c>
      <c r="D36" s="287"/>
      <c r="E36" s="303">
        <v>1111</v>
      </c>
      <c r="F36" s="278"/>
      <c r="G36" s="303">
        <v>1017</v>
      </c>
      <c r="H36" s="299"/>
      <c r="I36" s="303">
        <v>882</v>
      </c>
      <c r="J36" s="299"/>
      <c r="K36" s="303">
        <v>947</v>
      </c>
      <c r="L36" s="299"/>
      <c r="M36" s="303">
        <v>940</v>
      </c>
      <c r="N36" s="299"/>
      <c r="O36" s="303">
        <v>1131</v>
      </c>
      <c r="Q36" s="303">
        <v>3358</v>
      </c>
      <c r="R36" s="299"/>
      <c r="S36" s="303">
        <v>3018</v>
      </c>
    </row>
    <row r="37" spans="1:19" ht="18.75" customHeight="1" thickBot="1" x14ac:dyDescent="0.25">
      <c r="A37" s="289" t="s">
        <v>216</v>
      </c>
      <c r="B37" s="283"/>
      <c r="C37" s="329">
        <v>239</v>
      </c>
      <c r="D37" s="283"/>
      <c r="E37" s="329">
        <v>154</v>
      </c>
      <c r="F37" s="300"/>
      <c r="G37" s="329">
        <v>327</v>
      </c>
      <c r="H37" s="300"/>
      <c r="I37" s="329">
        <v>357</v>
      </c>
      <c r="J37" s="300"/>
      <c r="K37" s="329">
        <v>141</v>
      </c>
      <c r="L37" s="300"/>
      <c r="M37" s="329">
        <v>511</v>
      </c>
      <c r="N37" s="300"/>
      <c r="O37" s="329">
        <v>215</v>
      </c>
      <c r="Q37" s="329">
        <v>720</v>
      </c>
      <c r="R37" s="300"/>
      <c r="S37" s="329">
        <v>867</v>
      </c>
    </row>
    <row r="38" spans="1:19" ht="18.75" customHeight="1" x14ac:dyDescent="0.2">
      <c r="A38" s="300"/>
      <c r="B38" s="283"/>
      <c r="C38" s="331"/>
      <c r="D38" s="283"/>
      <c r="E38" s="331"/>
      <c r="F38" s="300"/>
      <c r="G38" s="300"/>
      <c r="H38" s="300"/>
      <c r="I38" s="300"/>
      <c r="J38" s="300"/>
      <c r="K38" s="300"/>
      <c r="L38" s="300"/>
      <c r="M38" s="300"/>
      <c r="N38" s="300"/>
      <c r="O38" s="300"/>
    </row>
    <row r="39" spans="1:19" ht="18.75" customHeight="1" x14ac:dyDescent="0.2"/>
    <row r="40" spans="1:19" ht="18.75" customHeight="1" x14ac:dyDescent="0.2"/>
    <row r="41" spans="1:19" ht="18.75" customHeight="1" x14ac:dyDescent="0.2"/>
    <row r="42" spans="1:19" ht="18.75" customHeight="1" x14ac:dyDescent="0.2"/>
    <row r="43" spans="1:19" ht="18.75" customHeight="1" x14ac:dyDescent="0.2"/>
    <row r="44" spans="1:19" ht="18.75" customHeight="1" x14ac:dyDescent="0.2"/>
    <row r="45" spans="1:19" ht="18.75" customHeight="1" x14ac:dyDescent="0.2"/>
    <row r="46" spans="1:19" ht="18.75" customHeight="1" x14ac:dyDescent="0.2"/>
    <row r="47" spans="1:19" ht="18.75" customHeight="1" x14ac:dyDescent="0.2"/>
    <row r="48" spans="1:19"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8">
    <mergeCell ref="A31:S31"/>
    <mergeCell ref="C32:O32"/>
    <mergeCell ref="Q32:S32"/>
    <mergeCell ref="A1:S1"/>
    <mergeCell ref="C2:O2"/>
    <mergeCell ref="Q2:S2"/>
    <mergeCell ref="C24:O24"/>
    <mergeCell ref="Q24:S24"/>
  </mergeCells>
  <printOptions horizontalCentered="1"/>
  <pageMargins left="0.2" right="0.2" top="0.25" bottom="0.2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ER Cover</vt:lpstr>
      <vt:lpstr>ER Definition</vt:lpstr>
      <vt:lpstr>ER Metrics</vt:lpstr>
      <vt:lpstr>ER Balance Sheet</vt:lpstr>
      <vt:lpstr>ER Income Statement</vt:lpstr>
      <vt:lpstr>ER Cash Flow</vt:lpstr>
      <vt:lpstr>ER Non GAAP</vt:lpstr>
      <vt:lpstr>ER Pro forma Header</vt:lpstr>
      <vt:lpstr>ER Metrics - Pro forma combined</vt:lpstr>
      <vt:lpstr>ER - Pro forma combined Reconci</vt:lpstr>
      <vt:lpstr>'ER Cover'!Print_Area</vt:lpstr>
      <vt:lpstr>'ER Non GAAP'!Print_Area</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TMUS 09/30/2014 FORM 10-Q Workbook</dc:title>
  <dc:creator>Workiva - Brad Condreay</dc:creator>
  <cp:lastModifiedBy>Hart, Chezzarae</cp:lastModifiedBy>
  <cp:lastPrinted>2014-10-24T16:07:30Z</cp:lastPrinted>
  <dcterms:created xsi:type="dcterms:W3CDTF">2014-10-24T16:08:00Z</dcterms:created>
  <dcterms:modified xsi:type="dcterms:W3CDTF">2014-10-28T00:05:10Z</dcterms:modified>
</cp:coreProperties>
</file>